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<sst xmlns="http://schemas.openxmlformats.org/spreadsheetml/2006/main" uniqueCount="354">
  <si>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</si>
  <si>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</si>
  <si>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</si>
  <si>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</si>
  <si>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</si>
  <si>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18.02.2019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</si>
  <si>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</si>
  <si>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</si>
  <si>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</si>
  <si>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</si>
  <si>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</si>
  <si>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</si>
  <si>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</si>
  <si>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</si>
  <si>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</si>
  <si>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</si>
  <si>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</si>
  <si>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</si>
  <si>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</si>
  <si>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</si>
  <si>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</si>
  <si>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</si>
  <si>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</si>
  <si>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</si>
  <si>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</si>
  <si>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</si>
  <si>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</si>
  <si>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</si>
  <si>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</si>
  <si>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</si>
  <si>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</si>
  <si>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Форест Дорс (МагМа Групп)</t>
  </si>
  <si>
    <t>СПб, Шушары, ул. Пушкинская д. 100</t>
  </si>
  <si>
    <t>цех, 8-931-247-47-37</t>
  </si>
  <si>
    <t>10:00-17:00</t>
  </si>
  <si>
    <t>Тимур</t>
  </si>
  <si>
    <t>Обязательно подписывать доки!  643-61-62 , новые цены  ПОДПИСАТЬ АКТ ПРИЁМА,  забрать пустую тару. ДОВОЗИМ 50 БУТ</t>
  </si>
  <si>
    <t>Электротехмаш - Спиридонов</t>
  </si>
  <si>
    <t>СПб, ул. Новоселов д. 8</t>
  </si>
  <si>
    <t>334-98-01,334-98-02, 334-98-07, 334-98-08</t>
  </si>
  <si>
    <t>10:00-16:00</t>
  </si>
  <si>
    <t>Фахри</t>
  </si>
  <si>
    <t>работают до 16 созвон утром уточнить время доставки!! новая цена</t>
  </si>
  <si>
    <t>Водоносов</t>
  </si>
  <si>
    <t>СПб, ул. Бухарестская д. 39к3</t>
  </si>
  <si>
    <t>кв. 179, 1й этаж, 8-911-168-03-13, 8-921-316-09-04</t>
  </si>
  <si>
    <t>10:00-15:00</t>
  </si>
  <si>
    <t>новая цена!!СОЗВОН МИНИМУМ ЗА ПОЛЧАСА! чтобы были на месте</t>
  </si>
  <si>
    <t>Свитпро</t>
  </si>
  <si>
    <t>СПб, набережная Обводного канала д.136, к.80, лит.А</t>
  </si>
  <si>
    <t>ерритория бывш.завода красный треугольник, 2 этаж компания Lenco вывеска на здании справа булки-баранки. 448-64-69 Елена или Майра.</t>
  </si>
  <si>
    <t>09:00-15:00</t>
  </si>
  <si>
    <t>Владимир</t>
  </si>
  <si>
    <t>новая цена</t>
  </si>
  <si>
    <t>Клиент№5555</t>
  </si>
  <si>
    <t>г. Кронштадт, СПб, ул. Флотская, 14</t>
  </si>
  <si>
    <t>кв. 63, 435-31-42, 8-964-381-63-55,  8-921-760-64-80</t>
  </si>
  <si>
    <t>12:00-17:00</t>
  </si>
  <si>
    <t>Вячеслав</t>
  </si>
  <si>
    <t>созвон за час!! на номер  8-921-760-64-80  , новый Пакет семейный полугодовой  Поставка №1  (3 из 20)</t>
  </si>
  <si>
    <t>СПб, Английский пр., д. 30</t>
  </si>
  <si>
    <t>кв. 11, 8-968-191-02-48</t>
  </si>
  <si>
    <t>18:00-21:00</t>
  </si>
  <si>
    <t>обязательно созвон за час не будет на месте чтобы подошли. новые цены</t>
  </si>
  <si>
    <t>Фора-Артекс</t>
  </si>
  <si>
    <t>СПб, Красногвардейский район, улица Дегтярева, 4</t>
  </si>
  <si>
    <t>8-921-938-90-14, 2-й грузовой лифт</t>
  </si>
  <si>
    <t>Федор</t>
  </si>
  <si>
    <t>8-921-939-54-91, о ценах предупредили</t>
  </si>
  <si>
    <t>ТД КРАФТ (бывш. ПРОФИЛЬ Б - Спиридонов)</t>
  </si>
  <si>
    <t>г. Ломоносов, ж/д станция Мартышкино Мартышкино, ул. Связи, д. 1</t>
  </si>
  <si>
    <t>территория ООО Прибой, офис Крафта, 8-911-129-99-12, 8-931-541-21-24</t>
  </si>
  <si>
    <t>собое заполнение см. папку. новая цена</t>
  </si>
  <si>
    <t>Мониторинг Водоносов</t>
  </si>
  <si>
    <t>г. Колпино, ул. Финляндская д. 37</t>
  </si>
  <si>
    <t>318-30-39, 8-921-314-77-68, 8-921-581-45-81</t>
  </si>
  <si>
    <t>8:00-15:00</t>
  </si>
  <si>
    <t>новые цены</t>
  </si>
  <si>
    <t>СПб, пр. Стачек  д. 18</t>
  </si>
  <si>
    <t>заезд с Урхова переулка,  отделение полиции, 2й этаж , 8-931-221-83-93</t>
  </si>
  <si>
    <t>10:00-13:00</t>
  </si>
  <si>
    <t>созвон - тут 2 разных клиента! о ценах предупредили</t>
  </si>
  <si>
    <t>Приморский город - Спиридонов</t>
  </si>
  <si>
    <t>СПб, Петергофское шоссе д. 47</t>
  </si>
  <si>
    <t>литер А, пом.152, -981-681-26-97 Lfhmz</t>
  </si>
  <si>
    <t>10:00-12:00 13:00-17:00</t>
  </si>
  <si>
    <t>8-981-681-26-97 ДАРЬЯ- созвон на этот номер ЗАРАНЕЕ!новые цены</t>
  </si>
  <si>
    <t>г. Ломоносов, СПб, ул.  Федюнинского д. 5к4</t>
  </si>
  <si>
    <t>кв. 79, 2 этаж, 423-55-30</t>
  </si>
  <si>
    <t>созвон заранее - по времени сориентировать,новая цена</t>
  </si>
  <si>
    <t>Колпинский Завод Тяжелого Машиностроения  водоносов</t>
  </si>
  <si>
    <t>СПб, ул. Седова , д. 6</t>
  </si>
  <si>
    <t>951-53-75 Роман,     8-921-951-53-75 , 8-911-982-03-00, 676-87-36 -  заказ пропусков</t>
  </si>
  <si>
    <t>созвон с утра для пропуска!!созвон 8-921-398-47-94 объяснит как найти. новые цены</t>
  </si>
  <si>
    <t>МДД</t>
  </si>
  <si>
    <t>СПб, ул. Шпалерная д .52</t>
  </si>
  <si>
    <t>вход со двора оф 220, 8-905-250-04-51</t>
  </si>
  <si>
    <t>12:00-16:00</t>
  </si>
  <si>
    <t xml:space="preserve">1 - Кулер для воды LESOTO 34 TD white
 </t>
  </si>
  <si>
    <t>договор. с 12 на месте будут</t>
  </si>
  <si>
    <t>ЦНИИМ</t>
  </si>
  <si>
    <t>СПб, ул. Парадная д.8</t>
  </si>
  <si>
    <t>8-950-039-34-70, 578-93-99</t>
  </si>
  <si>
    <t>09:00-13:00</t>
  </si>
  <si>
    <t xml:space="preserve">100 - Сер.Кап. 1-й кат. 19л
 </t>
  </si>
  <si>
    <t>тендер, доки старого образца, вписывать в торг12 Договор №86-970-18 от 17.12.2018 г.</t>
  </si>
  <si>
    <t>Клиент№1397</t>
  </si>
  <si>
    <t>г. Пушкин, СПб,  Петербургское шоссе д. 2</t>
  </si>
  <si>
    <t>Главный корпус аграрного университета,    8-931-381-44-56, 8-911-785-26-75. Здесь 2 наших клиента, звонить на оба номера, 8-931-382-85-70</t>
  </si>
  <si>
    <t>10:00-14:00</t>
  </si>
  <si>
    <t>ОБЯЗАТЕЛЬНО СОЗВОН ЗА ЧАС!!!!8-911-214-15-18 или на  8-911-785-26-75 . о ценах предупредили</t>
  </si>
  <si>
    <t>УПТК-65</t>
  </si>
  <si>
    <t>СПб, Рябовское шоссе д. 120</t>
  </si>
  <si>
    <t>на склад, спросить Александру,  981-804-06-83</t>
  </si>
  <si>
    <t>11:00-16:00</t>
  </si>
  <si>
    <t>Пежо ОФВ</t>
  </si>
  <si>
    <t>созвон, скажут куда отгружать. новая цена</t>
  </si>
  <si>
    <t>Фанерный</t>
  </si>
  <si>
    <t>СПб, посёлок Понтонный, ул. Фанерная д. 5</t>
  </si>
  <si>
    <t>648-16-15(доб.2242), 8-921-356-48-83</t>
  </si>
  <si>
    <t>.В 1с - СВЕЗА, 
D JABC
НОВЫЕ ЦЕНЫ по 100р/бут,</t>
  </si>
  <si>
    <t>ТЕПЛОСТРОЙ (бывшие Теплоцентраль)</t>
  </si>
  <si>
    <t>СПб, пр. Тореза, д. 112к1</t>
  </si>
  <si>
    <t>5-я парадная, заезд с ул. Рашетова под шлагбаум, 602-25-42</t>
  </si>
  <si>
    <t>Надирбек</t>
  </si>
  <si>
    <t>о цене предупредили не позже 15-00!!! созвон</t>
  </si>
  <si>
    <t>ТрейдРитейл</t>
  </si>
  <si>
    <t>СПб, ул. Ново-Рыбинская, д. 19/21</t>
  </si>
  <si>
    <t>Антон Евгеньевич - +7 913 946-60-17</t>
  </si>
  <si>
    <t xml:space="preserve">100 - Пластиковые стаканчики
 </t>
  </si>
  <si>
    <t>созвон за час!! договор</t>
  </si>
  <si>
    <t>Фора-Новый</t>
  </si>
  <si>
    <t>СПб, 13-я Красноармейская улица д. 5</t>
  </si>
  <si>
    <t>8-921-934-87-91, 8-921-962-12-07</t>
  </si>
  <si>
    <t>созвон, новые цены</t>
  </si>
  <si>
    <t>ЮРцентр Лидер  Водоносов</t>
  </si>
  <si>
    <t>СПб, ул. Бабушкина д. 36к1</t>
  </si>
  <si>
    <t>Институт Вавилова, 8й этаж офис 642, лифт есть, юридический центр Лидер, 8-960-283-51-32</t>
  </si>
  <si>
    <t>11:00-17:00</t>
  </si>
  <si>
    <t>Заказывать пропуск утром!
новый адрес,  лифт есть. о ценах предупредили</t>
  </si>
  <si>
    <t>СПб, ул. Планерная д. 73к1</t>
  </si>
  <si>
    <t>школа №635,  канцелярия, 8-905-202-66-96</t>
  </si>
  <si>
    <t>пораньше,о ценах предупредили</t>
  </si>
  <si>
    <t>ФКП Дирекция КЗС г. СПб Минстроя России</t>
  </si>
  <si>
    <t>г. Кронштадт, СПб, Кронштадтское шоссе д. 40</t>
  </si>
  <si>
    <t>литерА,  8-921-578-78-30, 960-18-47</t>
  </si>
  <si>
    <t xml:space="preserve">34 - Сер.Кап. 1-й кат. 19л
 </t>
  </si>
  <si>
    <t>убрали из заказа по 6 литров нет в наличии НЕ ДЕЛИТЬ ПОСТАВКУ, особое заполнение документов (доки старого образца, в счёте указывать номер договора Контракт Д-18-069 от 21.12.2018г. и в торг12). 10 по 6л как 3бут по 19л</t>
  </si>
  <si>
    <t>Спб, Витебский пр. д. 1Б</t>
  </si>
  <si>
    <t>8-951-723-16-16, 8-911-629-48-83</t>
  </si>
  <si>
    <t>созвон!о ценах предупредили</t>
  </si>
  <si>
    <t>СПб, ул. Подвойского, 29к2</t>
  </si>
  <si>
    <t>домофон 14,  584-14-44, 8-911-743-63-41</t>
  </si>
  <si>
    <t>как можно раньше!детский сад, бухгалтерия, вход слева, не позже 16-00!новые цены. ЗАБРАТЬ БУТЫЛЬ С ВОДОЙ (пахнет бензином), заменить на новую</t>
  </si>
  <si>
    <t>ВИКТОРИЯ (бывш. ЗападЭнергоРесурс )водоносов</t>
  </si>
  <si>
    <t>СПб, ул. Минеральная, д. 13к6</t>
  </si>
  <si>
    <t>литАБ, 8-921-893-32-70, 4-й эт 325-60-16</t>
  </si>
  <si>
    <t>созвон для пропуска 8-981-826-63-21.  8-921-893-32-70 НОВАЯ ЦЕНА</t>
  </si>
  <si>
    <t>Парк Техники</t>
  </si>
  <si>
    <t>СПБ , ул. Салова  д. 57</t>
  </si>
  <si>
    <t>корп. 1 лит. Щ оф.1 , Мила 8-921-438-88-18</t>
  </si>
  <si>
    <t>СПб, пр. Стачек д. 12</t>
  </si>
  <si>
    <t>юридическая компания8-981-749-28-88, 8-921-886-06-19</t>
  </si>
  <si>
    <t>12:00-19:00</t>
  </si>
  <si>
    <t>новые цены, ПОДГОТОВИТЬ СДАЧУ С 1000р</t>
  </si>
  <si>
    <t>ДЕКА</t>
  </si>
  <si>
    <t>СПб, ул. Якорная, д. 10к2 литер А</t>
  </si>
  <si>
    <t>офис 308, 8-911-290-07-47 - Алексей.</t>
  </si>
  <si>
    <t xml:space="preserve">1 - Заказ от ЭНДИ
 </t>
  </si>
  <si>
    <t>Отгрузка заказа №104 цифра (визитки 400 шт.), подписать доки</t>
  </si>
  <si>
    <t>ТГК-1</t>
  </si>
  <si>
    <t>СПб, пр. Добролюбова, д. 16к2</t>
  </si>
  <si>
    <t>3й этаж, лифт есть, 8-921-330-59-65 Цветкова Анна Тимофеевна</t>
  </si>
  <si>
    <t>ЗАБРАТЬ ДОГОВОР У НИХ. 8-921-314-94-15  БУТЫЛИ с ручками! делаем упд и вписываем № Договор №78710 от 25.01.2018. .  в ручную набирать Вода "Серебряная капелька"  6 л и Вода "Серебряная капелька" 19 л Подписывать акт!</t>
  </si>
  <si>
    <t>СПб, ул. Косыгина д. 21к1</t>
  </si>
  <si>
    <t>3й этаж без лифта, 8-911-721-89-60</t>
  </si>
  <si>
    <t>8-911-721-89-60, новая цена</t>
  </si>
  <si>
    <t>От Димы Т.</t>
  </si>
  <si>
    <t>СПб, Морская набережная д.15/1</t>
  </si>
  <si>
    <t>кв.888, 8-960-255-20-88,</t>
  </si>
  <si>
    <t>о цене предупредили созвон утром - не всегда трубку берут сразу.</t>
  </si>
  <si>
    <t>водоносов</t>
  </si>
  <si>
    <t>СПб, ул. Смолячкова, д. 6к1</t>
  </si>
  <si>
    <t>Бизнес-центр Renaissance Business Park. С проходной позвонить на телефон 8-922-251-62-16</t>
  </si>
  <si>
    <t>9:00-12:30 13:45-18:00</t>
  </si>
  <si>
    <t>БУТЫЛИ ЧИСТЫЕ!!!!!!!!!!! 8-931-369-75-50, с 12:30 до 13:45 - обед , новые цены</t>
  </si>
  <si>
    <t>г. Ломоносов, СПб, ул. Еленинская, д. 13</t>
  </si>
  <si>
    <t>Ломоносовская межрайонная больница, на проходной спросить отдел закупок, 8-904-616-11-99, 423-09-43</t>
  </si>
  <si>
    <t>созвон! остановиться у шлагбаума справа (не заезжать под шлагбаум!)- переехали немного.   8-812-422-04-21. новая цена</t>
  </si>
  <si>
    <t>ТАСИС (НИИ Экологического и Генерального проектирования)</t>
  </si>
  <si>
    <t>СПб, ул. Промышленная, д. 14</t>
  </si>
  <si>
    <t>Лит А, 8-904-552-00-25 Андрей</t>
  </si>
  <si>
    <t>614-64-48   новые цены. звонить на этот номер 8-911-418-30-67 подъём на 4й этаж, в маршруте ничего не требовать.с 10!созвон. Забирать пустую тару!!!!!</t>
  </si>
  <si>
    <t>СПб, Митрофаньевское шоссе д. 2</t>
  </si>
  <si>
    <t>каб. 441,  438-27-03, доки в каб.401</t>
  </si>
  <si>
    <t>с 10!созвон. Забирать пустую тару!!!!! ЗА ПРОПУСКОМ ЗАХОДИТЬ ЧЕРЕЗ ЦЕНТРАЛЬНЫЙ ВХОД!!  новая цена</t>
  </si>
  <si>
    <t>Гена - Кронштадт</t>
  </si>
  <si>
    <t>г. Кронштадт, СПб, ул. Зосимова д. 4</t>
  </si>
  <si>
    <t>7-й эт, кв.149, 8-951-666-99-88</t>
  </si>
  <si>
    <t>всегда : Плеска натур. по 130р, Ё по 110р</t>
  </si>
  <si>
    <t>СПб, ул. Студенческая, д. 10</t>
  </si>
  <si>
    <t>ТК Ланской, Керамист, секция А21 ,    8-981-810-86-85, 409-50-81</t>
  </si>
  <si>
    <t xml:space="preserve">100 - Стаканчики для питьевой воды
 1 - ЧЕК (всегда)
 </t>
  </si>
  <si>
    <t>с 11 работают!! созвон. о ценах предупредили</t>
  </si>
  <si>
    <t>Технолинк</t>
  </si>
  <si>
    <t>СПб, Московский пр. д. 6</t>
  </si>
  <si>
    <t>кв. 15, 331-58-30</t>
  </si>
  <si>
    <t>8-911-933-02-83Акт приема передачи подписывать на каждый адрес. созвон! 5й этаж,из лифта направо, офис 15, забирать пустую тару. новые цены</t>
  </si>
  <si>
    <t>Патриот Нева</t>
  </si>
  <si>
    <t>СПб, Невский пр. д. 104</t>
  </si>
  <si>
    <t>БЦ Темпа 5 этаж, лифт вроде есть, созвонится за 30 мин. Сказать данные машины и водителя.  Тел 313-08-01</t>
  </si>
  <si>
    <t>новая цена, . заказали Ё</t>
  </si>
  <si>
    <t>Джет Мани Микрофинанс  водоносов</t>
  </si>
  <si>
    <t>СПб, Бульвар Новаторов, д. 75</t>
  </si>
  <si>
    <t>8-963-312-81-93</t>
  </si>
  <si>
    <t>новая цена. передать доки с 29.03.2018</t>
  </si>
  <si>
    <t>Интермедиа</t>
  </si>
  <si>
    <t>СПб, ул. Бумажная д.4</t>
  </si>
  <si>
    <t>Н офис 13 , 3 этаж, оф.321, 8-981-942-05-21</t>
  </si>
  <si>
    <t>звонить на номер  8-981-942-05-21.</t>
  </si>
  <si>
    <t>СПб, ул. Купчинская д.24</t>
  </si>
  <si>
    <t>кв.627, 18 парадная, 8-921-786-28-23</t>
  </si>
  <si>
    <t>19:00-21:00</t>
  </si>
  <si>
    <t>о ценах предупредили, по возможности попозже</t>
  </si>
  <si>
    <t>СПб, улица Кораблестроителей, 16к2</t>
  </si>
  <si>
    <t>офис 18, 4-й этаж без лифта, Музыкальная студия,  8-952-098-50-85, 930-10-28</t>
  </si>
  <si>
    <t>.забирать пустую тару, о ценах предупредили. ЗВОНИТЬ НА НОМЕР 8-921-383-25-33</t>
  </si>
  <si>
    <t>СПБ, бульвар Новаторов д. 63</t>
  </si>
  <si>
    <t>кв. 59, 8-900-650-25-08</t>
  </si>
  <si>
    <t>НЕ УСПЕЕТЕ ПОЗВОНИТЕ. новые цены</t>
  </si>
  <si>
    <t>Клиент№3860</t>
  </si>
  <si>
    <t>СПб, Кондратьевский пр. д. 62к1</t>
  </si>
  <si>
    <t>кв. 121, 8-911-703-65-38, 291-24-99</t>
  </si>
  <si>
    <t>КЛИЕНТУ НЕ ХАМИТЬ!! БЫТЬ ВЕЖЛИВЫМ!ЕЩЁ ОДНА ЖАЛОБА = ШТРАФ! сдаст 4 пустые бу (вернуть 4 залога)</t>
  </si>
  <si>
    <t>Клиент№5936</t>
  </si>
  <si>
    <t>СПб, Приморский пр. д. 137к1</t>
  </si>
  <si>
    <t>кв. 936, 4й этаж, 8-965-053-35-60</t>
  </si>
  <si>
    <t>В парадной консьерж - назвать фамилию Карпунин и номер квартиры - пропустят. новая цена</t>
  </si>
  <si>
    <t>Клиент№5362</t>
  </si>
  <si>
    <t>СПб, Набережная Чёрной речки, д. 51 литер Б</t>
  </si>
  <si>
    <t>кв. 56, 8-921-782-97-70</t>
  </si>
  <si>
    <t>звонок за час обязателен</t>
  </si>
  <si>
    <t>Клиент№6959</t>
  </si>
  <si>
    <t>СПб, Рижский пр., д. 8</t>
  </si>
  <si>
    <t>на арке написано Адмиралтейский колледж, синяя дверь справа, 8-921-447-70-71</t>
  </si>
  <si>
    <t>2 бут в зачет</t>
  </si>
  <si>
    <t xml:space="preserve">1 - ЧЕК (всегда)
 </t>
  </si>
  <si>
    <t>СПб, Загородный пр., д. 64</t>
  </si>
  <si>
    <t>кв. 18, 8-911-233-67-85</t>
  </si>
  <si>
    <t>сдаст 4 пустые бут (вернуть 2 залога, оставлял только за 2 бут)</t>
  </si>
  <si>
    <t>СПб, ул. 2-я конная лахта д. 10</t>
  </si>
  <si>
    <t>8-929-106-01-23</t>
  </si>
  <si>
    <t>созвон 8-960-245-24-19 ,новые цены</t>
  </si>
  <si>
    <t>СПБ, ул. Садовая, д. 7-9-11</t>
  </si>
  <si>
    <t>кв.1, 2-й эт, 8-931-271-54-96</t>
  </si>
  <si>
    <t>помочь  переставить помпу на бутыль. новые цены</t>
  </si>
  <si>
    <t>СПб, ул. Сибирская, д. 9</t>
  </si>
  <si>
    <t>1-й этаж, языковой центр "Морис", 8-911-939-06-66</t>
  </si>
  <si>
    <t>14:30-20:0</t>
  </si>
  <si>
    <t>офис откроется только в 14:15,новые цены</t>
  </si>
  <si>
    <t>поселок Шушары, СПб, ул. Вишерская д. 16</t>
  </si>
  <si>
    <t>торговый павильон, 8-921-917-61-03 , пересечение улиц Вишерской и Первомайской, 8-921-366-83-79</t>
  </si>
  <si>
    <t>СПб, Богатырский пр. д. 7к5</t>
  </si>
  <si>
    <t>кв.269, 3-й этаж, лифт есть. 8-963-110-02-12</t>
  </si>
  <si>
    <t>СПб, Будапештская ул. д. 56</t>
  </si>
  <si>
    <t>кв. 77, 1-й этаж, 8-921-789-00-64</t>
  </si>
  <si>
    <t>новая цена ЧИСТЫЕ БУТЫЛИ В ПАКЕТЕ!!!!!!!  обязательно созвон за час, чтобы были на месте, если не успеваете - обязательно предупредите клиента</t>
  </si>
  <si>
    <t>СПБ, ул. Бестужевская, д.79к2</t>
  </si>
  <si>
    <t>в. 92, 8-921-410-88-60</t>
  </si>
  <si>
    <t>домофон не всегда работает. о ценах предупредили</t>
  </si>
  <si>
    <t>СФЕРА (водономика)</t>
  </si>
  <si>
    <t>Спб, переулок Крылова д. 1</t>
  </si>
  <si>
    <t>кафе "Штрогель", 410-00-85</t>
  </si>
  <si>
    <t>10:00-18:00</t>
  </si>
  <si>
    <t>кафе ;Штрогель.  новые цены. ЗАБРАТЬ у них наш экземпляр документов! быть вежливыми. ещё одна жалоба - штраф</t>
  </si>
  <si>
    <t>СПб, деревня Кудрово, проспект Строителей д.6</t>
  </si>
  <si>
    <t>кв. 661 17 этаж, 8-965-799-55-77</t>
  </si>
  <si>
    <t>13:00-17:00</t>
  </si>
  <si>
    <t>СОЗВОН, новые цены</t>
  </si>
  <si>
    <t>Клиент№5747</t>
  </si>
  <si>
    <t>Стрельна, Волхонское шоссе, д. 38</t>
  </si>
  <si>
    <t>частный дом, 8-911-724-53-73 Алексей</t>
  </si>
  <si>
    <t>Клиент №5927</t>
  </si>
  <si>
    <t>СПБ,Пушкинский р-он, Шушары, Вилеровский переулок д.6</t>
  </si>
  <si>
    <t>кв. 2015, 13-я парадная 23 этаж, 8-962-711-47-44</t>
  </si>
  <si>
    <t>о ценах предупредили</t>
  </si>
  <si>
    <t>Клиент№699</t>
  </si>
  <si>
    <t>г. Пушкин, СПб, ул. Сапёрная д. 41</t>
  </si>
  <si>
    <t>кв. 17, 8-921-187-75-63, 8-931-344-82-08</t>
  </si>
  <si>
    <t>СОЗВОН! бутыли не мятые!!! БЫТЬ ВЕЖЛИВЫМИ!!!
новые цены</t>
  </si>
  <si>
    <t>СПб, ул. Морской пехоты д. 10к1</t>
  </si>
  <si>
    <t>кв. 54, 2ая парадная, 5й этаж, лифт есть, 8-931-339-30-77 Зинаида</t>
  </si>
  <si>
    <t>Кронштадт, СПб, ул.  Посадская, д. 9/36</t>
  </si>
  <si>
    <t>кв. 27, 2 этаж, 8-952-364-38-64</t>
  </si>
  <si>
    <t>новые цены,  созвон минимум за час ОБЯЗАТЕЛЬНО !!, чтобы успели подойти  гуляют с ребёнком.
МЫ ДОЛЖНЫ 320р</t>
  </si>
  <si>
    <t>СПб, ул. Солдата Корзуна д. 26</t>
  </si>
  <si>
    <t>кв. 270 7-я парадная, 8-921-301-28-80</t>
  </si>
  <si>
    <t>8-927-821-40-26 . новые цены</t>
  </si>
  <si>
    <t>СПб, деревня Кудрово, ул. Ленинградская, д. 3</t>
  </si>
  <si>
    <t>кв.1011, 8-960-260-40-98</t>
  </si>
  <si>
    <t>8-965-044-92-59. о ценах предупредили</t>
  </si>
  <si>
    <t>Клиент№6566</t>
  </si>
  <si>
    <t>СПБ, ул. Бестужевская, д.7к2</t>
  </si>
  <si>
    <t>кв. 86 , 8-981-190-30-51 Виталий</t>
  </si>
  <si>
    <t>2 бут в залог</t>
  </si>
  <si>
    <t>созвон</t>
  </si>
  <si>
    <t>СПб, Каменоостровский пр., д. 24</t>
  </si>
  <si>
    <t>кв. 75, 4й этаж, 8-921-351-09-39 Станислав</t>
  </si>
  <si>
    <t>1 бут в залог</t>
  </si>
  <si>
    <t>если что звоните на номер 8-921-912-04-08  ,домофон работает ,новая цена</t>
  </si>
  <si>
    <t>Клиент№4908</t>
  </si>
  <si>
    <t>СПб, ул. Шелгунова, д. 7к2</t>
  </si>
  <si>
    <t>студия красоты Лак и Ножницы  925-72-42</t>
  </si>
  <si>
    <t>11:00-17:0</t>
  </si>
  <si>
    <t>с 11 работают!новые цены</t>
  </si>
  <si>
    <t>Клиент №5628</t>
  </si>
  <si>
    <t>г. Колпино, СПб, ул. Карла Маркса д. 20</t>
  </si>
  <si>
    <t>кв. 2 8-905-285-15-70, 8-953-148-43-56</t>
  </si>
  <si>
    <t>10:00-13:00 18:00-21:00</t>
  </si>
  <si>
    <t>Домофон не работает звонить на телефон, новые цены. должны БЫЛИ нам 450р</t>
  </si>
  <si>
    <t>СПб, ул. Косыгина д.31к1</t>
  </si>
  <si>
    <t>648-48-69</t>
  </si>
  <si>
    <t>Торговый центр Бонус 2 этаж парикмахерская "Воображуля", новые цены</t>
  </si>
  <si>
    <t>СПб, ул. Цимбалина, д. 25к1</t>
  </si>
  <si>
    <t>кв. 71,8й этаж, 8-965-031-85-10</t>
  </si>
  <si>
    <t xml:space="preserve">1 - ЧЕК (1-й раз)
 </t>
  </si>
  <si>
    <t>разовый</t>
  </si>
  <si>
    <t>Спб, ул. Фёдора Абрамова д. 23к1</t>
  </si>
  <si>
    <t>кв. 350, 8-952-351-77-68</t>
  </si>
  <si>
    <t xml:space="preserve">2 - Бутыль 19 литров с ручкой
 2 - Пробка для бутылей 19 литров
 1 - ЧЕК (1-й раз)
 </t>
  </si>
  <si>
    <t>300р доставка. СОЗВОН</t>
  </si>
  <si>
    <t>Транснефть Балтика 2</t>
  </si>
  <si>
    <t>п. Романовка Всеволожский р-он, местечко Углово</t>
  </si>
  <si>
    <t>+7 (921) 986-34-25 Лидия</t>
  </si>
  <si>
    <t>09:00-12:30 13:30-17:00</t>
  </si>
  <si>
    <t xml:space="preserve">60 - Сер.Кап. 1-й кат. 19л
 </t>
  </si>
  <si>
    <t>Транснефть - Охрана</t>
  </si>
  <si>
    <t>Всеволожский район, п/о Романовка, м. Углово</t>
  </si>
  <si>
    <t>Сергей Николаевич – 8-931-357-09-12</t>
  </si>
  <si>
    <t>09:00-17:00</t>
  </si>
  <si>
    <t xml:space="preserve">29 - Сер.Кап. 1-й кат. 19л
 </t>
  </si>
  <si>
    <t>СПб, Степана Разина д. 9-11</t>
  </si>
  <si>
    <t>Самовывоз</t>
  </si>
  <si>
    <t>до 12</t>
  </si>
  <si>
    <t>Митя</t>
  </si>
  <si>
    <t>на балансе теперь 0</t>
  </si>
  <si>
    <t>ГорМаш</t>
  </si>
  <si>
    <t>ул. Степана Разина д.9</t>
  </si>
  <si>
    <t>самовывоз</t>
  </si>
  <si>
    <t>Акрополис</t>
  </si>
  <si>
    <t>1 в залог (150р)</t>
  </si>
  <si>
    <t>Веганика</t>
  </si>
  <si>
    <t>кто то на нашей терр.</t>
  </si>
  <si>
    <t>до 13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</si>
</sst>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85" sqref="A85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1443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>
        <v>50</v>
      </c>
      <c r="L6" s="56"/>
      <c r="M6" s="56"/>
      <c r="N6" s="56" t="str">
        <f>SUM(I6:M6)</f>
        <v>0</v>
      </c>
      <c r="O6" s="57"/>
      <c r="P6" s="56"/>
      <c r="Q6" s="56">
        <v>0</v>
      </c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37</v>
      </c>
      <c r="C7" s="53">
        <v>5903</v>
      </c>
      <c r="D7" s="52" t="s">
        <v>38</v>
      </c>
      <c r="E7" s="52" t="s">
        <v>39</v>
      </c>
      <c r="F7" s="54" t="s">
        <v>40</v>
      </c>
      <c r="G7" s="52" t="s">
        <v>41</v>
      </c>
      <c r="H7" s="55"/>
      <c r="I7" s="56"/>
      <c r="J7" s="56"/>
      <c r="K7" s="56">
        <v>30</v>
      </c>
      <c r="L7" s="56"/>
      <c r="M7" s="56"/>
      <c r="N7" s="56" t="str">
        <f>SUM(I7:M7)</f>
        <v>0</v>
      </c>
      <c r="O7" s="57"/>
      <c r="P7" s="56"/>
      <c r="Q7" s="56">
        <v>2700</v>
      </c>
      <c r="R7" s="56"/>
      <c r="S7" s="54"/>
      <c r="T7" s="54" t="s">
        <v>42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43</v>
      </c>
      <c r="C8" s="47">
        <v>3865</v>
      </c>
      <c r="D8" s="46" t="s">
        <v>44</v>
      </c>
      <c r="E8" s="46" t="s">
        <v>45</v>
      </c>
      <c r="F8" s="38" t="s">
        <v>46</v>
      </c>
      <c r="G8" s="46" t="s">
        <v>41</v>
      </c>
      <c r="H8" s="48"/>
      <c r="I8" s="49"/>
      <c r="J8" s="49"/>
      <c r="K8" s="49"/>
      <c r="L8" s="49">
        <v>4</v>
      </c>
      <c r="M8" s="49"/>
      <c r="N8" s="49" t="str">
        <f>SUM(I8:M8)</f>
        <v>0</v>
      </c>
      <c r="O8" s="50"/>
      <c r="P8" s="49">
        <v>680</v>
      </c>
      <c r="Q8" s="49"/>
      <c r="R8" s="49"/>
      <c r="S8" s="38"/>
      <c r="T8" s="38" t="s">
        <v>47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48</v>
      </c>
      <c r="C9" s="59">
        <v>6220</v>
      </c>
      <c r="D9" s="52" t="s">
        <v>49</v>
      </c>
      <c r="E9" s="52" t="s">
        <v>50</v>
      </c>
      <c r="F9" s="54" t="s">
        <v>51</v>
      </c>
      <c r="G9" s="52" t="s">
        <v>52</v>
      </c>
      <c r="H9" s="55"/>
      <c r="I9" s="56"/>
      <c r="J9" s="56"/>
      <c r="K9" s="56">
        <v>4</v>
      </c>
      <c r="L9" s="56"/>
      <c r="M9" s="56"/>
      <c r="N9" s="56" t="str">
        <f>SUM(I9:M9)</f>
        <v>0</v>
      </c>
      <c r="O9" s="57"/>
      <c r="P9" s="56"/>
      <c r="Q9" s="56">
        <v>720</v>
      </c>
      <c r="R9" s="56"/>
      <c r="S9" s="54"/>
      <c r="T9" s="54" t="s">
        <v>53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54</v>
      </c>
      <c r="C10" s="47">
        <v>5555</v>
      </c>
      <c r="D10" s="46" t="s">
        <v>55</v>
      </c>
      <c r="E10" s="46" t="s">
        <v>56</v>
      </c>
      <c r="F10" s="38" t="s">
        <v>57</v>
      </c>
      <c r="G10" s="46" t="s">
        <v>58</v>
      </c>
      <c r="H10" s="48"/>
      <c r="I10" s="49"/>
      <c r="J10" s="49"/>
      <c r="K10" s="49">
        <v>3</v>
      </c>
      <c r="L10" s="49"/>
      <c r="M10" s="49"/>
      <c r="N10" s="49" t="str">
        <f>SUM(I10:M10)</f>
        <v>0</v>
      </c>
      <c r="O10" s="50"/>
      <c r="P10" s="49">
        <v>3200</v>
      </c>
      <c r="Q10" s="49"/>
      <c r="R10" s="49"/>
      <c r="S10" s="38"/>
      <c r="T10" s="38" t="s">
        <v>59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43</v>
      </c>
      <c r="C11" s="47">
        <v>2377</v>
      </c>
      <c r="D11" s="46" t="s">
        <v>60</v>
      </c>
      <c r="E11" s="46" t="s">
        <v>61</v>
      </c>
      <c r="F11" s="38" t="s">
        <v>62</v>
      </c>
      <c r="G11" s="46" t="s">
        <v>52</v>
      </c>
      <c r="H11" s="48"/>
      <c r="I11" s="49"/>
      <c r="J11" s="49"/>
      <c r="K11" s="49"/>
      <c r="L11" s="49">
        <v>5</v>
      </c>
      <c r="M11" s="49"/>
      <c r="N11" s="49" t="str">
        <f>SUM(I11:M11)</f>
        <v>0</v>
      </c>
      <c r="O11" s="50"/>
      <c r="P11" s="49">
        <v>850</v>
      </c>
      <c r="Q11" s="49"/>
      <c r="R11" s="49"/>
      <c r="S11" s="38"/>
      <c r="T11" s="38" t="s">
        <v>63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64</v>
      </c>
      <c r="C12" s="53">
        <v>1113</v>
      </c>
      <c r="D12" s="52" t="s">
        <v>65</v>
      </c>
      <c r="E12" s="52" t="s">
        <v>66</v>
      </c>
      <c r="F12" s="54" t="s">
        <v>46</v>
      </c>
      <c r="G12" s="52" t="s">
        <v>67</v>
      </c>
      <c r="H12" s="55"/>
      <c r="I12" s="56"/>
      <c r="J12" s="56"/>
      <c r="K12" s="56"/>
      <c r="L12" s="56">
        <v>10</v>
      </c>
      <c r="M12" s="56"/>
      <c r="N12" s="56" t="str">
        <f>SUM(I12:M12)</f>
        <v>0</v>
      </c>
      <c r="O12" s="57"/>
      <c r="P12" s="56"/>
      <c r="Q12" s="56">
        <v>1280</v>
      </c>
      <c r="R12" s="56"/>
      <c r="S12" s="54"/>
      <c r="T12" s="54" t="s">
        <v>68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1">
        <v>8</v>
      </c>
      <c r="B13" s="52" t="s">
        <v>69</v>
      </c>
      <c r="C13" s="53">
        <v>5714</v>
      </c>
      <c r="D13" s="52" t="s">
        <v>70</v>
      </c>
      <c r="E13" s="52" t="s">
        <v>71</v>
      </c>
      <c r="F13" s="54" t="s">
        <v>34</v>
      </c>
      <c r="G13" s="52" t="s">
        <v>58</v>
      </c>
      <c r="H13" s="55"/>
      <c r="I13" s="56"/>
      <c r="J13" s="56"/>
      <c r="K13" s="56">
        <v>20</v>
      </c>
      <c r="L13" s="56"/>
      <c r="M13" s="56"/>
      <c r="N13" s="56" t="str">
        <f>SUM(I13:M13)</f>
        <v>0</v>
      </c>
      <c r="O13" s="57"/>
      <c r="P13" s="56"/>
      <c r="Q13" s="56">
        <v>2100</v>
      </c>
      <c r="R13" s="56"/>
      <c r="S13" s="54"/>
      <c r="T13" s="54" t="s">
        <v>72</v>
      </c>
      <c r="U13" s="5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73</v>
      </c>
      <c r="C14" s="53">
        <v>91141</v>
      </c>
      <c r="D14" s="52" t="s">
        <v>74</v>
      </c>
      <c r="E14" s="52" t="s">
        <v>75</v>
      </c>
      <c r="F14" s="54" t="s">
        <v>76</v>
      </c>
      <c r="G14" s="52" t="s">
        <v>35</v>
      </c>
      <c r="H14" s="55"/>
      <c r="I14" s="56"/>
      <c r="J14" s="56"/>
      <c r="K14" s="56"/>
      <c r="L14" s="56">
        <v>30</v>
      </c>
      <c r="M14" s="56"/>
      <c r="N14" s="56" t="str">
        <f>SUM(I14:M14)</f>
        <v>0</v>
      </c>
      <c r="O14" s="57"/>
      <c r="P14" s="56"/>
      <c r="Q14" s="56">
        <v>3750</v>
      </c>
      <c r="R14" s="56">
        <v>150</v>
      </c>
      <c r="S14" s="54"/>
      <c r="T14" s="54" t="s">
        <v>77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43</v>
      </c>
      <c r="C15" s="47">
        <v>2510</v>
      </c>
      <c r="D15" s="46" t="s">
        <v>78</v>
      </c>
      <c r="E15" s="46" t="s">
        <v>79</v>
      </c>
      <c r="F15" s="38" t="s">
        <v>80</v>
      </c>
      <c r="G15" s="46" t="s">
        <v>52</v>
      </c>
      <c r="H15" s="48"/>
      <c r="I15" s="49"/>
      <c r="J15" s="49"/>
      <c r="K15" s="49"/>
      <c r="L15" s="49">
        <v>3</v>
      </c>
      <c r="M15" s="49"/>
      <c r="N15" s="49" t="str">
        <f>SUM(I15:M15)</f>
        <v>0</v>
      </c>
      <c r="O15" s="50"/>
      <c r="P15" s="49">
        <v>525</v>
      </c>
      <c r="Q15" s="49"/>
      <c r="R15" s="49"/>
      <c r="S15" s="38"/>
      <c r="T15" s="38" t="s">
        <v>81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82</v>
      </c>
      <c r="C16" s="53">
        <v>5585</v>
      </c>
      <c r="D16" s="52" t="s">
        <v>83</v>
      </c>
      <c r="E16" s="52" t="s">
        <v>84</v>
      </c>
      <c r="F16" s="54" t="s">
        <v>85</v>
      </c>
      <c r="G16" s="52" t="s">
        <v>58</v>
      </c>
      <c r="H16" s="55"/>
      <c r="I16" s="56"/>
      <c r="J16" s="56"/>
      <c r="K16" s="56">
        <v>20</v>
      </c>
      <c r="L16" s="56"/>
      <c r="M16" s="56"/>
      <c r="N16" s="56" t="str">
        <f>SUM(I16:M16)</f>
        <v>0</v>
      </c>
      <c r="O16" s="57"/>
      <c r="P16" s="56"/>
      <c r="Q16" s="56">
        <v>2000</v>
      </c>
      <c r="R16" s="56"/>
      <c r="S16" s="54"/>
      <c r="T16" s="54" t="s">
        <v>86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43</v>
      </c>
      <c r="C17" s="47">
        <v>2680</v>
      </c>
      <c r="D17" s="46" t="s">
        <v>87</v>
      </c>
      <c r="E17" s="46" t="s">
        <v>88</v>
      </c>
      <c r="F17" s="38" t="s">
        <v>57</v>
      </c>
      <c r="G17" s="46" t="s">
        <v>58</v>
      </c>
      <c r="H17" s="48"/>
      <c r="I17" s="49"/>
      <c r="J17" s="49"/>
      <c r="K17" s="49"/>
      <c r="L17" s="49">
        <v>2</v>
      </c>
      <c r="M17" s="49"/>
      <c r="N17" s="49" t="str">
        <f>SUM(I17:M17)</f>
        <v>0</v>
      </c>
      <c r="O17" s="50"/>
      <c r="P17" s="49">
        <v>360</v>
      </c>
      <c r="Q17" s="49"/>
      <c r="R17" s="49"/>
      <c r="S17" s="38"/>
      <c r="T17" s="38" t="s">
        <v>89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1">
        <v>13</v>
      </c>
      <c r="B18" s="52" t="s">
        <v>90</v>
      </c>
      <c r="C18" s="53">
        <v>92175</v>
      </c>
      <c r="D18" s="52" t="s">
        <v>91</v>
      </c>
      <c r="E18" s="52" t="s">
        <v>92</v>
      </c>
      <c r="F18" s="54" t="s">
        <v>46</v>
      </c>
      <c r="G18" s="52" t="s">
        <v>41</v>
      </c>
      <c r="H18" s="55"/>
      <c r="I18" s="56"/>
      <c r="J18" s="56"/>
      <c r="K18" s="56"/>
      <c r="L18" s="56">
        <v>20</v>
      </c>
      <c r="M18" s="56"/>
      <c r="N18" s="56" t="str">
        <f>SUM(I18:M18)</f>
        <v>0</v>
      </c>
      <c r="O18" s="57"/>
      <c r="P18" s="56"/>
      <c r="Q18" s="56">
        <v>2600</v>
      </c>
      <c r="R18" s="56"/>
      <c r="S18" s="54"/>
      <c r="T18" s="54" t="s">
        <v>93</v>
      </c>
      <c r="U18" s="5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1">
        <v>14</v>
      </c>
      <c r="B19" s="52" t="s">
        <v>94</v>
      </c>
      <c r="C19" s="59">
        <v>5835</v>
      </c>
      <c r="D19" s="52" t="s">
        <v>95</v>
      </c>
      <c r="E19" s="52" t="s">
        <v>96</v>
      </c>
      <c r="F19" s="54" t="s">
        <v>97</v>
      </c>
      <c r="G19" s="52" t="s">
        <v>67</v>
      </c>
      <c r="H19" s="55"/>
      <c r="I19" s="56"/>
      <c r="J19" s="56">
        <v>3</v>
      </c>
      <c r="K19" s="56"/>
      <c r="L19" s="56"/>
      <c r="M19" s="56"/>
      <c r="N19" s="56" t="str">
        <f>SUM(I19:M19)</f>
        <v>0</v>
      </c>
      <c r="O19" s="57"/>
      <c r="P19" s="56"/>
      <c r="Q19" s="56">
        <v>3535</v>
      </c>
      <c r="R19" s="56"/>
      <c r="S19" s="54" t="s">
        <v>98</v>
      </c>
      <c r="T19" s="54" t="s">
        <v>99</v>
      </c>
      <c r="U19" s="5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51">
        <v>15</v>
      </c>
      <c r="B20" s="52" t="s">
        <v>100</v>
      </c>
      <c r="C20" s="59">
        <v>500060</v>
      </c>
      <c r="D20" s="52" t="s">
        <v>101</v>
      </c>
      <c r="E20" s="52" t="s">
        <v>102</v>
      </c>
      <c r="F20" s="54" t="s">
        <v>103</v>
      </c>
      <c r="G20" s="52" t="s">
        <v>67</v>
      </c>
      <c r="H20" s="55"/>
      <c r="I20" s="56"/>
      <c r="J20" s="56"/>
      <c r="K20" s="56"/>
      <c r="L20" s="56"/>
      <c r="M20" s="56">
        <v>100</v>
      </c>
      <c r="N20" s="56" t="str">
        <f>SUM(I20:M20)</f>
        <v>0</v>
      </c>
      <c r="O20" s="57"/>
      <c r="P20" s="56"/>
      <c r="Q20" s="56">
        <v>8000</v>
      </c>
      <c r="R20" s="56"/>
      <c r="S20" s="54" t="s">
        <v>104</v>
      </c>
      <c r="T20" s="54" t="s">
        <v>105</v>
      </c>
      <c r="U20" s="5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106</v>
      </c>
      <c r="C21" s="47">
        <v>1397</v>
      </c>
      <c r="D21" s="46" t="s">
        <v>107</v>
      </c>
      <c r="E21" s="46" t="s">
        <v>108</v>
      </c>
      <c r="F21" s="38" t="s">
        <v>109</v>
      </c>
      <c r="G21" s="46" t="s">
        <v>35</v>
      </c>
      <c r="H21" s="48"/>
      <c r="I21" s="49"/>
      <c r="J21" s="49"/>
      <c r="K21" s="49">
        <v>5</v>
      </c>
      <c r="L21" s="49"/>
      <c r="M21" s="49"/>
      <c r="N21" s="49" t="str">
        <f>SUM(I21:M21)</f>
        <v>0</v>
      </c>
      <c r="O21" s="50"/>
      <c r="P21" s="49">
        <v>825</v>
      </c>
      <c r="Q21" s="49"/>
      <c r="R21" s="49"/>
      <c r="S21" s="38"/>
      <c r="T21" s="38" t="s">
        <v>110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51">
        <v>17</v>
      </c>
      <c r="B22" s="52" t="s">
        <v>111</v>
      </c>
      <c r="C22" s="53">
        <v>3162</v>
      </c>
      <c r="D22" s="52" t="s">
        <v>112</v>
      </c>
      <c r="E22" s="52" t="s">
        <v>113</v>
      </c>
      <c r="F22" s="54" t="s">
        <v>114</v>
      </c>
      <c r="G22" s="52" t="s">
        <v>115</v>
      </c>
      <c r="H22" s="55"/>
      <c r="I22" s="56"/>
      <c r="J22" s="56"/>
      <c r="K22" s="56">
        <v>30</v>
      </c>
      <c r="L22" s="56"/>
      <c r="M22" s="56"/>
      <c r="N22" s="56" t="str">
        <f>SUM(I22:M22)</f>
        <v>0</v>
      </c>
      <c r="O22" s="57"/>
      <c r="P22" s="56"/>
      <c r="Q22" s="56">
        <v>4800</v>
      </c>
      <c r="R22" s="56">
        <v>300</v>
      </c>
      <c r="S22" s="54"/>
      <c r="T22" s="54" t="s">
        <v>116</v>
      </c>
      <c r="U22" s="5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1">
        <v>18</v>
      </c>
      <c r="B23" s="52" t="s">
        <v>117</v>
      </c>
      <c r="C23" s="53">
        <v>1999</v>
      </c>
      <c r="D23" s="52" t="s">
        <v>118</v>
      </c>
      <c r="E23" s="52" t="s">
        <v>119</v>
      </c>
      <c r="F23" s="54" t="s">
        <v>109</v>
      </c>
      <c r="G23" s="52" t="s">
        <v>35</v>
      </c>
      <c r="H23" s="55"/>
      <c r="I23" s="56"/>
      <c r="J23" s="56"/>
      <c r="K23" s="56">
        <v>18</v>
      </c>
      <c r="L23" s="56"/>
      <c r="M23" s="56"/>
      <c r="N23" s="56" t="str">
        <f>SUM(I23:M23)</f>
        <v>0</v>
      </c>
      <c r="O23" s="57"/>
      <c r="P23" s="56"/>
      <c r="Q23" s="56">
        <v>1800</v>
      </c>
      <c r="R23" s="56">
        <v>0</v>
      </c>
      <c r="S23" s="54"/>
      <c r="T23" s="54" t="s">
        <v>120</v>
      </c>
      <c r="U23" s="5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1">
        <v>19</v>
      </c>
      <c r="B24" s="52" t="s">
        <v>121</v>
      </c>
      <c r="C24" s="53">
        <v>1217</v>
      </c>
      <c r="D24" s="52" t="s">
        <v>122</v>
      </c>
      <c r="E24" s="52" t="s">
        <v>123</v>
      </c>
      <c r="F24" s="54" t="s">
        <v>46</v>
      </c>
      <c r="G24" s="52" t="s">
        <v>124</v>
      </c>
      <c r="H24" s="55"/>
      <c r="I24" s="56"/>
      <c r="J24" s="56"/>
      <c r="K24" s="56">
        <v>7</v>
      </c>
      <c r="L24" s="56"/>
      <c r="M24" s="56"/>
      <c r="N24" s="56" t="str">
        <f>SUM(I24:M24)</f>
        <v>0</v>
      </c>
      <c r="O24" s="57"/>
      <c r="P24" s="56"/>
      <c r="Q24" s="56">
        <v>1155</v>
      </c>
      <c r="R24" s="56"/>
      <c r="S24" s="54"/>
      <c r="T24" s="54" t="s">
        <v>125</v>
      </c>
      <c r="U24" s="5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51">
        <v>20</v>
      </c>
      <c r="B25" s="52" t="s">
        <v>126</v>
      </c>
      <c r="C25" s="59">
        <v>6740</v>
      </c>
      <c r="D25" s="52" t="s">
        <v>127</v>
      </c>
      <c r="E25" s="52" t="s">
        <v>128</v>
      </c>
      <c r="F25" s="54" t="s">
        <v>34</v>
      </c>
      <c r="G25" s="52" t="s">
        <v>41</v>
      </c>
      <c r="H25" s="55"/>
      <c r="I25" s="56"/>
      <c r="J25" s="56"/>
      <c r="K25" s="56">
        <v>2</v>
      </c>
      <c r="L25" s="56"/>
      <c r="M25" s="56"/>
      <c r="N25" s="56" t="str">
        <f>SUM(I25:M25)</f>
        <v>0</v>
      </c>
      <c r="O25" s="57"/>
      <c r="P25" s="56"/>
      <c r="Q25" s="56">
        <v>480</v>
      </c>
      <c r="R25" s="56"/>
      <c r="S25" s="54" t="s">
        <v>129</v>
      </c>
      <c r="T25" s="54" t="s">
        <v>130</v>
      </c>
      <c r="U25" s="5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131</v>
      </c>
      <c r="C26" s="47">
        <v>1056</v>
      </c>
      <c r="D26" s="46" t="s">
        <v>132</v>
      </c>
      <c r="E26" s="46" t="s">
        <v>133</v>
      </c>
      <c r="F26" s="38" t="s">
        <v>109</v>
      </c>
      <c r="G26" s="46" t="s">
        <v>52</v>
      </c>
      <c r="H26" s="48"/>
      <c r="I26" s="49"/>
      <c r="J26" s="49"/>
      <c r="K26" s="49"/>
      <c r="L26" s="49">
        <v>12</v>
      </c>
      <c r="M26" s="49"/>
      <c r="N26" s="49" t="str">
        <f>SUM(I26:M26)</f>
        <v>0</v>
      </c>
      <c r="O26" s="50"/>
      <c r="P26" s="49">
        <v>1680</v>
      </c>
      <c r="Q26" s="49"/>
      <c r="R26" s="49"/>
      <c r="S26" s="38"/>
      <c r="T26" s="38" t="s">
        <v>134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51">
        <v>22</v>
      </c>
      <c r="B27" s="52" t="s">
        <v>135</v>
      </c>
      <c r="C27" s="53">
        <v>1320</v>
      </c>
      <c r="D27" s="52" t="s">
        <v>136</v>
      </c>
      <c r="E27" s="52" t="s">
        <v>137</v>
      </c>
      <c r="F27" s="54" t="s">
        <v>138</v>
      </c>
      <c r="G27" s="52" t="s">
        <v>41</v>
      </c>
      <c r="H27" s="55"/>
      <c r="I27" s="56"/>
      <c r="J27" s="56"/>
      <c r="K27" s="56"/>
      <c r="L27" s="56">
        <v>5</v>
      </c>
      <c r="M27" s="56"/>
      <c r="N27" s="56" t="str">
        <f>SUM(I27:M27)</f>
        <v>0</v>
      </c>
      <c r="O27" s="57"/>
      <c r="P27" s="56"/>
      <c r="Q27" s="56">
        <v>775</v>
      </c>
      <c r="R27" s="56"/>
      <c r="S27" s="54"/>
      <c r="T27" s="54" t="s">
        <v>139</v>
      </c>
      <c r="U27" s="5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43</v>
      </c>
      <c r="C28" s="47">
        <v>3240</v>
      </c>
      <c r="D28" s="46" t="s">
        <v>140</v>
      </c>
      <c r="E28" s="46" t="s">
        <v>141</v>
      </c>
      <c r="F28" s="38" t="s">
        <v>46</v>
      </c>
      <c r="G28" s="46" t="s">
        <v>124</v>
      </c>
      <c r="H28" s="48"/>
      <c r="I28" s="49"/>
      <c r="J28" s="49"/>
      <c r="K28" s="49"/>
      <c r="L28" s="49">
        <v>5</v>
      </c>
      <c r="M28" s="49"/>
      <c r="N28" s="49" t="str">
        <f>SUM(I28:M28)</f>
        <v>0</v>
      </c>
      <c r="O28" s="50"/>
      <c r="P28" s="49">
        <v>800</v>
      </c>
      <c r="Q28" s="49"/>
      <c r="R28" s="49"/>
      <c r="S28" s="38"/>
      <c r="T28" s="38" t="s">
        <v>142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51">
        <v>24</v>
      </c>
      <c r="B29" s="52" t="s">
        <v>143</v>
      </c>
      <c r="C29" s="53">
        <v>50008</v>
      </c>
      <c r="D29" s="52" t="s">
        <v>144</v>
      </c>
      <c r="E29" s="52" t="s">
        <v>145</v>
      </c>
      <c r="F29" s="54" t="s">
        <v>46</v>
      </c>
      <c r="G29" s="52" t="s">
        <v>58</v>
      </c>
      <c r="H29" s="55"/>
      <c r="I29" s="56"/>
      <c r="J29" s="56"/>
      <c r="K29" s="56"/>
      <c r="L29" s="56"/>
      <c r="M29" s="56"/>
      <c r="N29" s="56" t="str">
        <f>SUM(I29:M29)</f>
        <v>0</v>
      </c>
      <c r="O29" s="57"/>
      <c r="P29" s="56"/>
      <c r="Q29" s="56">
        <v>14416</v>
      </c>
      <c r="R29" s="56"/>
      <c r="S29" s="54" t="s">
        <v>146</v>
      </c>
      <c r="T29" s="54" t="s">
        <v>147</v>
      </c>
      <c r="U29" s="5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43</v>
      </c>
      <c r="C30" s="47">
        <v>92282</v>
      </c>
      <c r="D30" s="46" t="s">
        <v>148</v>
      </c>
      <c r="E30" s="46" t="s">
        <v>149</v>
      </c>
      <c r="F30" s="38" t="s">
        <v>109</v>
      </c>
      <c r="G30" s="46" t="s">
        <v>41</v>
      </c>
      <c r="H30" s="48"/>
      <c r="I30" s="49"/>
      <c r="J30" s="49"/>
      <c r="K30" s="49"/>
      <c r="L30" s="49">
        <v>6</v>
      </c>
      <c r="M30" s="49"/>
      <c r="N30" s="49" t="str">
        <f>SUM(I30:M30)</f>
        <v>0</v>
      </c>
      <c r="O30" s="50"/>
      <c r="P30" s="49">
        <v>960</v>
      </c>
      <c r="Q30" s="49"/>
      <c r="R30" s="49"/>
      <c r="S30" s="38"/>
      <c r="T30" s="38" t="s">
        <v>150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43</v>
      </c>
      <c r="C31" s="47">
        <v>1663</v>
      </c>
      <c r="D31" s="46" t="s">
        <v>151</v>
      </c>
      <c r="E31" s="46" t="s">
        <v>152</v>
      </c>
      <c r="F31" s="38" t="s">
        <v>51</v>
      </c>
      <c r="G31" s="46" t="s">
        <v>41</v>
      </c>
      <c r="H31" s="48"/>
      <c r="I31" s="49"/>
      <c r="J31" s="49"/>
      <c r="K31" s="49"/>
      <c r="L31" s="49">
        <v>1</v>
      </c>
      <c r="M31" s="49"/>
      <c r="N31" s="49" t="str">
        <f>SUM(I31:M31)</f>
        <v>0</v>
      </c>
      <c r="O31" s="50"/>
      <c r="P31" s="49">
        <v>0</v>
      </c>
      <c r="Q31" s="49"/>
      <c r="R31" s="49"/>
      <c r="S31" s="38"/>
      <c r="T31" s="38" t="s">
        <v>153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1">
        <v>27</v>
      </c>
      <c r="B32" s="52" t="s">
        <v>154</v>
      </c>
      <c r="C32" s="53">
        <v>91576</v>
      </c>
      <c r="D32" s="52" t="s">
        <v>155</v>
      </c>
      <c r="E32" s="52" t="s">
        <v>156</v>
      </c>
      <c r="F32" s="54" t="s">
        <v>40</v>
      </c>
      <c r="G32" s="52" t="s">
        <v>67</v>
      </c>
      <c r="H32" s="55"/>
      <c r="I32" s="56"/>
      <c r="J32" s="56"/>
      <c r="K32" s="56"/>
      <c r="L32" s="56">
        <v>4</v>
      </c>
      <c r="M32" s="56"/>
      <c r="N32" s="56" t="str">
        <f>SUM(I32:M32)</f>
        <v>0</v>
      </c>
      <c r="O32" s="57"/>
      <c r="P32" s="56"/>
      <c r="Q32" s="56">
        <v>700</v>
      </c>
      <c r="R32" s="56">
        <v>40</v>
      </c>
      <c r="S32" s="54"/>
      <c r="T32" s="54" t="s">
        <v>157</v>
      </c>
      <c r="U32" s="5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51">
        <v>28</v>
      </c>
      <c r="B33" s="52" t="s">
        <v>158</v>
      </c>
      <c r="C33" s="53">
        <v>94951</v>
      </c>
      <c r="D33" s="52" t="s">
        <v>159</v>
      </c>
      <c r="E33" s="52" t="s">
        <v>160</v>
      </c>
      <c r="F33" s="54" t="s">
        <v>46</v>
      </c>
      <c r="G33" s="52" t="s">
        <v>41</v>
      </c>
      <c r="H33" s="55"/>
      <c r="I33" s="56"/>
      <c r="J33" s="56"/>
      <c r="K33" s="56"/>
      <c r="L33" s="56">
        <v>4</v>
      </c>
      <c r="M33" s="56"/>
      <c r="N33" s="56" t="str">
        <f>SUM(I33:M33)</f>
        <v>0</v>
      </c>
      <c r="O33" s="57"/>
      <c r="P33" s="56"/>
      <c r="Q33" s="56">
        <v>680</v>
      </c>
      <c r="R33" s="56"/>
      <c r="S33" s="54"/>
      <c r="T33" s="54" t="s">
        <v>77</v>
      </c>
      <c r="U33" s="5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43</v>
      </c>
      <c r="C34" s="47">
        <v>93889</v>
      </c>
      <c r="D34" s="46" t="s">
        <v>161</v>
      </c>
      <c r="E34" s="46" t="s">
        <v>162</v>
      </c>
      <c r="F34" s="38" t="s">
        <v>163</v>
      </c>
      <c r="G34" s="46" t="s">
        <v>52</v>
      </c>
      <c r="H34" s="48"/>
      <c r="I34" s="49"/>
      <c r="J34" s="49"/>
      <c r="K34" s="49"/>
      <c r="L34" s="49">
        <v>2</v>
      </c>
      <c r="M34" s="49"/>
      <c r="N34" s="49" t="str">
        <f>SUM(I34:M34)</f>
        <v>0</v>
      </c>
      <c r="O34" s="50"/>
      <c r="P34" s="49">
        <v>370</v>
      </c>
      <c r="Q34" s="49"/>
      <c r="R34" s="49"/>
      <c r="S34" s="38"/>
      <c r="T34" s="38" t="s">
        <v>164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165</v>
      </c>
      <c r="C35" s="47"/>
      <c r="D35" s="46" t="s">
        <v>166</v>
      </c>
      <c r="E35" s="46" t="s">
        <v>167</v>
      </c>
      <c r="F35" s="38" t="s">
        <v>34</v>
      </c>
      <c r="G35" s="46" t="s">
        <v>67</v>
      </c>
      <c r="H35" s="48"/>
      <c r="I35" s="49"/>
      <c r="J35" s="49"/>
      <c r="K35" s="49"/>
      <c r="L35" s="49"/>
      <c r="M35" s="49"/>
      <c r="N35" s="49" t="str">
        <f>SUM(I35:M35)</f>
        <v>0</v>
      </c>
      <c r="O35" s="50"/>
      <c r="P35" s="49"/>
      <c r="Q35" s="49">
        <v>0</v>
      </c>
      <c r="R35" s="49"/>
      <c r="S35" s="38" t="s">
        <v>168</v>
      </c>
      <c r="T35" s="38" t="s">
        <v>169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1">
        <v>31</v>
      </c>
      <c r="B36" s="52" t="s">
        <v>170</v>
      </c>
      <c r="C36" s="53">
        <v>500040</v>
      </c>
      <c r="D36" s="52" t="s">
        <v>171</v>
      </c>
      <c r="E36" s="52" t="s">
        <v>172</v>
      </c>
      <c r="F36" s="54" t="s">
        <v>46</v>
      </c>
      <c r="G36" s="52" t="s">
        <v>124</v>
      </c>
      <c r="H36" s="55"/>
      <c r="I36" s="56"/>
      <c r="J36" s="56"/>
      <c r="K36" s="56"/>
      <c r="L36" s="56"/>
      <c r="M36" s="56"/>
      <c r="N36" s="56" t="str">
        <f>SUM(I36:M36)</f>
        <v>0</v>
      </c>
      <c r="O36" s="57"/>
      <c r="P36" s="56"/>
      <c r="Q36" s="56">
        <v>0</v>
      </c>
      <c r="R36" s="56"/>
      <c r="S36" s="54"/>
      <c r="T36" s="54" t="s">
        <v>173</v>
      </c>
      <c r="U36" s="5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43</v>
      </c>
      <c r="C37" s="47">
        <v>94615</v>
      </c>
      <c r="D37" s="46" t="s">
        <v>174</v>
      </c>
      <c r="E37" s="46" t="s">
        <v>175</v>
      </c>
      <c r="F37" s="38" t="s">
        <v>40</v>
      </c>
      <c r="G37" s="46" t="s">
        <v>41</v>
      </c>
      <c r="H37" s="48"/>
      <c r="I37" s="49"/>
      <c r="J37" s="49"/>
      <c r="K37" s="49"/>
      <c r="L37" s="49">
        <v>2</v>
      </c>
      <c r="M37" s="49"/>
      <c r="N37" s="49" t="str">
        <f>SUM(I37:M37)</f>
        <v>0</v>
      </c>
      <c r="O37" s="50"/>
      <c r="P37" s="49">
        <v>370</v>
      </c>
      <c r="Q37" s="49"/>
      <c r="R37" s="49"/>
      <c r="S37" s="38"/>
      <c r="T37" s="38" t="s">
        <v>176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60">
        <v>33</v>
      </c>
      <c r="B38" s="61" t="s">
        <v>177</v>
      </c>
      <c r="C38" s="62">
        <v>1829</v>
      </c>
      <c r="D38" s="61" t="s">
        <v>178</v>
      </c>
      <c r="E38" s="61" t="s">
        <v>179</v>
      </c>
      <c r="F38" s="63" t="s">
        <v>109</v>
      </c>
      <c r="G38" s="61" t="s">
        <v>124</v>
      </c>
      <c r="H38" s="64"/>
      <c r="I38" s="65"/>
      <c r="J38" s="65">
        <v>4</v>
      </c>
      <c r="K38" s="65"/>
      <c r="L38" s="65"/>
      <c r="M38" s="65"/>
      <c r="N38" s="65" t="str">
        <f>SUM(I38:M38)</f>
        <v>0</v>
      </c>
      <c r="O38" s="66"/>
      <c r="P38" s="65">
        <v>340</v>
      </c>
      <c r="Q38" s="65"/>
      <c r="R38" s="65"/>
      <c r="S38" s="63"/>
      <c r="T38" s="63" t="s">
        <v>180</v>
      </c>
      <c r="U38" s="6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181</v>
      </c>
      <c r="C39" s="47">
        <v>3896</v>
      </c>
      <c r="D39" s="46" t="s">
        <v>182</v>
      </c>
      <c r="E39" s="46" t="s">
        <v>183</v>
      </c>
      <c r="F39" s="38" t="s">
        <v>184</v>
      </c>
      <c r="G39" s="46" t="s">
        <v>124</v>
      </c>
      <c r="H39" s="48"/>
      <c r="I39" s="49"/>
      <c r="J39" s="49"/>
      <c r="K39" s="49"/>
      <c r="L39" s="49">
        <v>3</v>
      </c>
      <c r="M39" s="49"/>
      <c r="N39" s="49" t="str">
        <f>SUM(I39:M39)</f>
        <v>0</v>
      </c>
      <c r="O39" s="50"/>
      <c r="P39" s="49">
        <v>555</v>
      </c>
      <c r="Q39" s="49"/>
      <c r="R39" s="49"/>
      <c r="S39" s="38"/>
      <c r="T39" s="38" t="s">
        <v>185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43</v>
      </c>
      <c r="C40" s="47">
        <v>93009</v>
      </c>
      <c r="D40" s="46" t="s">
        <v>186</v>
      </c>
      <c r="E40" s="46" t="s">
        <v>187</v>
      </c>
      <c r="F40" s="38" t="s">
        <v>46</v>
      </c>
      <c r="G40" s="46" t="s">
        <v>58</v>
      </c>
      <c r="H40" s="48"/>
      <c r="I40" s="49"/>
      <c r="J40" s="49"/>
      <c r="K40" s="49"/>
      <c r="L40" s="49">
        <v>2</v>
      </c>
      <c r="M40" s="49"/>
      <c r="N40" s="49" t="str">
        <f>SUM(I40:M40)</f>
        <v>0</v>
      </c>
      <c r="O40" s="50"/>
      <c r="P40" s="49">
        <v>370</v>
      </c>
      <c r="Q40" s="49"/>
      <c r="R40" s="49"/>
      <c r="S40" s="38"/>
      <c r="T40" s="38" t="s">
        <v>188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51">
        <v>36</v>
      </c>
      <c r="B41" s="52" t="s">
        <v>189</v>
      </c>
      <c r="C41" s="53">
        <v>3799</v>
      </c>
      <c r="D41" s="52" t="s">
        <v>190</v>
      </c>
      <c r="E41" s="52" t="s">
        <v>191</v>
      </c>
      <c r="F41" s="54" t="s">
        <v>109</v>
      </c>
      <c r="G41" s="52" t="s">
        <v>52</v>
      </c>
      <c r="H41" s="55"/>
      <c r="I41" s="56"/>
      <c r="J41" s="56"/>
      <c r="K41" s="56">
        <v>10</v>
      </c>
      <c r="L41" s="56"/>
      <c r="M41" s="56"/>
      <c r="N41" s="56" t="str">
        <f>SUM(I41:M41)</f>
        <v>0</v>
      </c>
      <c r="O41" s="57"/>
      <c r="P41" s="56"/>
      <c r="Q41" s="56">
        <v>1400</v>
      </c>
      <c r="R41" s="56">
        <v>150</v>
      </c>
      <c r="S41" s="54"/>
      <c r="T41" s="54" t="s">
        <v>192</v>
      </c>
      <c r="U41" s="5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1">
        <v>37</v>
      </c>
      <c r="B42" s="52" t="s">
        <v>189</v>
      </c>
      <c r="C42" s="53">
        <v>3799</v>
      </c>
      <c r="D42" s="52" t="s">
        <v>193</v>
      </c>
      <c r="E42" s="52" t="s">
        <v>194</v>
      </c>
      <c r="F42" s="54" t="s">
        <v>109</v>
      </c>
      <c r="G42" s="52" t="s">
        <v>52</v>
      </c>
      <c r="H42" s="55"/>
      <c r="I42" s="56"/>
      <c r="J42" s="56"/>
      <c r="K42" s="56">
        <v>10</v>
      </c>
      <c r="L42" s="56"/>
      <c r="M42" s="56"/>
      <c r="N42" s="56" t="str">
        <f>SUM(I42:M42)</f>
        <v>0</v>
      </c>
      <c r="O42" s="57"/>
      <c r="P42" s="56"/>
      <c r="Q42" s="56">
        <v>1400</v>
      </c>
      <c r="R42" s="56">
        <v>150</v>
      </c>
      <c r="S42" s="54"/>
      <c r="T42" s="54" t="s">
        <v>195</v>
      </c>
      <c r="U42" s="5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196</v>
      </c>
      <c r="C43" s="47"/>
      <c r="D43" s="46" t="s">
        <v>197</v>
      </c>
      <c r="E43" s="46" t="s">
        <v>198</v>
      </c>
      <c r="F43" s="38" t="s">
        <v>34</v>
      </c>
      <c r="G43" s="46" t="s">
        <v>58</v>
      </c>
      <c r="H43" s="48"/>
      <c r="I43" s="49"/>
      <c r="J43" s="49">
        <v>7</v>
      </c>
      <c r="K43" s="49"/>
      <c r="L43" s="49"/>
      <c r="M43" s="49"/>
      <c r="N43" s="49" t="str">
        <f>SUM(I43:M43)</f>
        <v>0</v>
      </c>
      <c r="O43" s="50"/>
      <c r="P43" s="49">
        <v>910</v>
      </c>
      <c r="Q43" s="49"/>
      <c r="R43" s="49"/>
      <c r="S43" s="38"/>
      <c r="T43" s="38" t="s">
        <v>199</v>
      </c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43</v>
      </c>
      <c r="C44" s="47">
        <v>3735</v>
      </c>
      <c r="D44" s="46" t="s">
        <v>200</v>
      </c>
      <c r="E44" s="46" t="s">
        <v>201</v>
      </c>
      <c r="F44" s="38" t="s">
        <v>138</v>
      </c>
      <c r="G44" s="46" t="s">
        <v>124</v>
      </c>
      <c r="H44" s="48"/>
      <c r="I44" s="49"/>
      <c r="J44" s="49"/>
      <c r="K44" s="49"/>
      <c r="L44" s="49">
        <v>1</v>
      </c>
      <c r="M44" s="49"/>
      <c r="N44" s="49" t="str">
        <f>SUM(I44:M44)</f>
        <v>0</v>
      </c>
      <c r="O44" s="50"/>
      <c r="P44" s="49">
        <v>320</v>
      </c>
      <c r="Q44" s="49"/>
      <c r="R44" s="49"/>
      <c r="S44" s="38" t="s">
        <v>202</v>
      </c>
      <c r="T44" s="38" t="s">
        <v>203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51">
        <v>40</v>
      </c>
      <c r="B45" s="52" t="s">
        <v>204</v>
      </c>
      <c r="C45" s="53">
        <v>5459</v>
      </c>
      <c r="D45" s="52" t="s">
        <v>205</v>
      </c>
      <c r="E45" s="52" t="s">
        <v>206</v>
      </c>
      <c r="F45" s="54" t="s">
        <v>46</v>
      </c>
      <c r="G45" s="52" t="s">
        <v>124</v>
      </c>
      <c r="H45" s="55"/>
      <c r="I45" s="56"/>
      <c r="J45" s="56">
        <v>7</v>
      </c>
      <c r="K45" s="56"/>
      <c r="L45" s="56"/>
      <c r="M45" s="56"/>
      <c r="N45" s="56" t="str">
        <f>SUM(I45:M45)</f>
        <v>0</v>
      </c>
      <c r="O45" s="57"/>
      <c r="P45" s="56"/>
      <c r="Q45" s="56">
        <v>1540</v>
      </c>
      <c r="R45" s="56"/>
      <c r="S45" s="54"/>
      <c r="T45" s="54" t="s">
        <v>207</v>
      </c>
      <c r="U45" s="5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51">
        <v>41</v>
      </c>
      <c r="B46" s="52" t="s">
        <v>208</v>
      </c>
      <c r="C46" s="53">
        <v>1019</v>
      </c>
      <c r="D46" s="52" t="s">
        <v>209</v>
      </c>
      <c r="E46" s="52" t="s">
        <v>210</v>
      </c>
      <c r="F46" s="54" t="s">
        <v>34</v>
      </c>
      <c r="G46" s="52" t="s">
        <v>67</v>
      </c>
      <c r="H46" s="55"/>
      <c r="I46" s="56"/>
      <c r="J46" s="56"/>
      <c r="K46" s="56">
        <v>10</v>
      </c>
      <c r="L46" s="56"/>
      <c r="M46" s="56"/>
      <c r="N46" s="56" t="str">
        <f>SUM(I46:M46)</f>
        <v>0</v>
      </c>
      <c r="O46" s="57"/>
      <c r="P46" s="56"/>
      <c r="Q46" s="56">
        <v>1300</v>
      </c>
      <c r="R46" s="56"/>
      <c r="S46" s="54"/>
      <c r="T46" s="54" t="s">
        <v>211</v>
      </c>
      <c r="U46" s="5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51">
        <v>42</v>
      </c>
      <c r="B47" s="52" t="s">
        <v>212</v>
      </c>
      <c r="C47" s="53">
        <v>2067</v>
      </c>
      <c r="D47" s="52" t="s">
        <v>213</v>
      </c>
      <c r="E47" s="52" t="s">
        <v>214</v>
      </c>
      <c r="F47" s="54" t="s">
        <v>34</v>
      </c>
      <c r="G47" s="52" t="s">
        <v>58</v>
      </c>
      <c r="H47" s="55"/>
      <c r="I47" s="56"/>
      <c r="J47" s="56"/>
      <c r="K47" s="56"/>
      <c r="L47" s="56"/>
      <c r="M47" s="56"/>
      <c r="N47" s="56" t="str">
        <f>SUM(I47:M47)</f>
        <v>0</v>
      </c>
      <c r="O47" s="57"/>
      <c r="P47" s="56"/>
      <c r="Q47" s="56">
        <v>0</v>
      </c>
      <c r="R47" s="56"/>
      <c r="S47" s="54"/>
      <c r="T47" s="54" t="s">
        <v>215</v>
      </c>
      <c r="U47" s="5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51">
        <v>43</v>
      </c>
      <c r="B48" s="52" t="s">
        <v>216</v>
      </c>
      <c r="C48" s="53">
        <v>5461</v>
      </c>
      <c r="D48" s="52" t="s">
        <v>217</v>
      </c>
      <c r="E48" s="52" t="s">
        <v>218</v>
      </c>
      <c r="F48" s="54" t="s">
        <v>34</v>
      </c>
      <c r="G48" s="52" t="s">
        <v>52</v>
      </c>
      <c r="H48" s="55"/>
      <c r="I48" s="56"/>
      <c r="J48" s="56"/>
      <c r="K48" s="56"/>
      <c r="L48" s="56">
        <v>13</v>
      </c>
      <c r="M48" s="56"/>
      <c r="N48" s="56" t="str">
        <f>SUM(I48:M48)</f>
        <v>0</v>
      </c>
      <c r="O48" s="57"/>
      <c r="P48" s="56"/>
      <c r="Q48" s="56">
        <v>1820</v>
      </c>
      <c r="R48" s="56">
        <v>130</v>
      </c>
      <c r="S48" s="54"/>
      <c r="T48" s="54" t="s">
        <v>219</v>
      </c>
      <c r="U48" s="5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>
        <v>44</v>
      </c>
      <c r="B49" s="46" t="s">
        <v>43</v>
      </c>
      <c r="C49" s="58">
        <v>4637</v>
      </c>
      <c r="D49" s="46" t="s">
        <v>220</v>
      </c>
      <c r="E49" s="46" t="s">
        <v>221</v>
      </c>
      <c r="F49" s="38" t="s">
        <v>222</v>
      </c>
      <c r="G49" s="46" t="s">
        <v>35</v>
      </c>
      <c r="H49" s="48"/>
      <c r="I49" s="49"/>
      <c r="J49" s="49"/>
      <c r="K49" s="49"/>
      <c r="L49" s="49">
        <v>2</v>
      </c>
      <c r="M49" s="49"/>
      <c r="N49" s="49" t="str">
        <f>SUM(I49:M49)</f>
        <v>0</v>
      </c>
      <c r="O49" s="50"/>
      <c r="P49" s="49">
        <v>350</v>
      </c>
      <c r="Q49" s="49"/>
      <c r="R49" s="49"/>
      <c r="S49" s="38"/>
      <c r="T49" s="38" t="s">
        <v>223</v>
      </c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60">
        <v>45</v>
      </c>
      <c r="B50" s="61" t="s">
        <v>43</v>
      </c>
      <c r="C50" s="62">
        <v>2767</v>
      </c>
      <c r="D50" s="61" t="s">
        <v>224</v>
      </c>
      <c r="E50" s="61" t="s">
        <v>225</v>
      </c>
      <c r="F50" s="63" t="s">
        <v>80</v>
      </c>
      <c r="G50" s="61" t="s">
        <v>124</v>
      </c>
      <c r="H50" s="64"/>
      <c r="I50" s="65"/>
      <c r="J50" s="65"/>
      <c r="K50" s="65"/>
      <c r="L50" s="65">
        <v>6</v>
      </c>
      <c r="M50" s="65"/>
      <c r="N50" s="65" t="str">
        <f>SUM(I50:M50)</f>
        <v>0</v>
      </c>
      <c r="O50" s="66"/>
      <c r="P50" s="65">
        <v>1020</v>
      </c>
      <c r="Q50" s="65"/>
      <c r="R50" s="65">
        <v>60</v>
      </c>
      <c r="S50" s="63"/>
      <c r="T50" s="63" t="s">
        <v>226</v>
      </c>
      <c r="U50" s="6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>
        <v>46</v>
      </c>
      <c r="B51" s="46" t="s">
        <v>43</v>
      </c>
      <c r="C51" s="47">
        <v>4928</v>
      </c>
      <c r="D51" s="46" t="s">
        <v>227</v>
      </c>
      <c r="E51" s="46" t="s">
        <v>228</v>
      </c>
      <c r="F51" s="38" t="s">
        <v>80</v>
      </c>
      <c r="G51" s="46" t="s">
        <v>52</v>
      </c>
      <c r="H51" s="48"/>
      <c r="I51" s="49"/>
      <c r="J51" s="49"/>
      <c r="K51" s="49"/>
      <c r="L51" s="49">
        <v>2</v>
      </c>
      <c r="M51" s="49"/>
      <c r="N51" s="49" t="str">
        <f>SUM(I51:M51)</f>
        <v>0</v>
      </c>
      <c r="O51" s="50"/>
      <c r="P51" s="49">
        <v>410</v>
      </c>
      <c r="Q51" s="49"/>
      <c r="R51" s="49">
        <v>40</v>
      </c>
      <c r="S51" s="38"/>
      <c r="T51" s="38" t="s">
        <v>229</v>
      </c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230</v>
      </c>
      <c r="C52" s="47">
        <v>3860</v>
      </c>
      <c r="D52" s="46" t="s">
        <v>231</v>
      </c>
      <c r="E52" s="46" t="s">
        <v>232</v>
      </c>
      <c r="F52" s="38" t="s">
        <v>62</v>
      </c>
      <c r="G52" s="46" t="s">
        <v>67</v>
      </c>
      <c r="H52" s="48"/>
      <c r="I52" s="49"/>
      <c r="J52" s="49"/>
      <c r="K52" s="49"/>
      <c r="L52" s="49"/>
      <c r="M52" s="49"/>
      <c r="N52" s="49" t="str">
        <f>SUM(I52:M52)</f>
        <v>0</v>
      </c>
      <c r="O52" s="50"/>
      <c r="P52" s="49">
        <v>-600</v>
      </c>
      <c r="Q52" s="49"/>
      <c r="R52" s="49"/>
      <c r="S52" s="38"/>
      <c r="T52" s="38" t="s">
        <v>233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234</v>
      </c>
      <c r="C53" s="47">
        <v>5936</v>
      </c>
      <c r="D53" s="46" t="s">
        <v>235</v>
      </c>
      <c r="E53" s="46" t="s">
        <v>236</v>
      </c>
      <c r="F53" s="38" t="s">
        <v>62</v>
      </c>
      <c r="G53" s="46" t="s">
        <v>124</v>
      </c>
      <c r="H53" s="48"/>
      <c r="I53" s="49"/>
      <c r="J53" s="49">
        <v>3</v>
      </c>
      <c r="K53" s="49"/>
      <c r="L53" s="49"/>
      <c r="M53" s="49"/>
      <c r="N53" s="49" t="str">
        <f>SUM(I53:M53)</f>
        <v>0</v>
      </c>
      <c r="O53" s="50"/>
      <c r="P53" s="49">
        <v>690</v>
      </c>
      <c r="Q53" s="49"/>
      <c r="R53" s="49"/>
      <c r="S53" s="38"/>
      <c r="T53" s="38" t="s">
        <v>237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238</v>
      </c>
      <c r="C54" s="47">
        <v>5362</v>
      </c>
      <c r="D54" s="46" t="s">
        <v>239</v>
      </c>
      <c r="E54" s="46" t="s">
        <v>240</v>
      </c>
      <c r="F54" s="38" t="s">
        <v>57</v>
      </c>
      <c r="G54" s="46" t="s">
        <v>124</v>
      </c>
      <c r="H54" s="48"/>
      <c r="I54" s="49"/>
      <c r="J54" s="49"/>
      <c r="K54" s="49">
        <v>5</v>
      </c>
      <c r="L54" s="49"/>
      <c r="M54" s="49"/>
      <c r="N54" s="49" t="str">
        <f>SUM(I54:M54)</f>
        <v>0</v>
      </c>
      <c r="O54" s="50"/>
      <c r="P54" s="49">
        <v>900</v>
      </c>
      <c r="Q54" s="49"/>
      <c r="R54" s="49"/>
      <c r="S54" s="38"/>
      <c r="T54" s="38" t="s">
        <v>241</v>
      </c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242</v>
      </c>
      <c r="C55" s="58">
        <v>6959</v>
      </c>
      <c r="D55" s="46" t="s">
        <v>243</v>
      </c>
      <c r="E55" s="46" t="s">
        <v>244</v>
      </c>
      <c r="F55" s="38" t="s">
        <v>80</v>
      </c>
      <c r="G55" s="46" t="s">
        <v>52</v>
      </c>
      <c r="H55" s="48"/>
      <c r="I55" s="49"/>
      <c r="J55" s="49">
        <v>2</v>
      </c>
      <c r="K55" s="49"/>
      <c r="L55" s="49"/>
      <c r="M55" s="49"/>
      <c r="N55" s="49" t="str">
        <f>SUM(I55:M55)</f>
        <v>0</v>
      </c>
      <c r="O55" s="50" t="s">
        <v>245</v>
      </c>
      <c r="P55" s="49">
        <v>490</v>
      </c>
      <c r="Q55" s="49"/>
      <c r="R55" s="49"/>
      <c r="S55" s="38" t="s">
        <v>246</v>
      </c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43</v>
      </c>
      <c r="C56" s="47">
        <v>3470</v>
      </c>
      <c r="D56" s="46" t="s">
        <v>247</v>
      </c>
      <c r="E56" s="46" t="s">
        <v>248</v>
      </c>
      <c r="F56" s="38" t="s">
        <v>62</v>
      </c>
      <c r="G56" s="46" t="s">
        <v>52</v>
      </c>
      <c r="H56" s="48"/>
      <c r="I56" s="49"/>
      <c r="J56" s="49"/>
      <c r="K56" s="49"/>
      <c r="L56" s="49"/>
      <c r="M56" s="49"/>
      <c r="N56" s="49" t="str">
        <f>SUM(I56:M56)</f>
        <v>0</v>
      </c>
      <c r="O56" s="50"/>
      <c r="P56" s="49">
        <v>-140</v>
      </c>
      <c r="Q56" s="49"/>
      <c r="R56" s="49"/>
      <c r="S56" s="38"/>
      <c r="T56" s="38" t="s">
        <v>249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43</v>
      </c>
      <c r="C57" s="47">
        <v>94272</v>
      </c>
      <c r="D57" s="46" t="s">
        <v>250</v>
      </c>
      <c r="E57" s="46" t="s">
        <v>251</v>
      </c>
      <c r="F57" s="38" t="s">
        <v>62</v>
      </c>
      <c r="G57" s="46" t="s">
        <v>124</v>
      </c>
      <c r="H57" s="48"/>
      <c r="I57" s="49"/>
      <c r="J57" s="49"/>
      <c r="K57" s="49"/>
      <c r="L57" s="49">
        <v>4</v>
      </c>
      <c r="M57" s="49"/>
      <c r="N57" s="49" t="str">
        <f>SUM(I57:M57)</f>
        <v>0</v>
      </c>
      <c r="O57" s="50"/>
      <c r="P57" s="49">
        <v>680</v>
      </c>
      <c r="Q57" s="49"/>
      <c r="R57" s="49"/>
      <c r="S57" s="38"/>
      <c r="T57" s="38" t="s">
        <v>252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43</v>
      </c>
      <c r="C58" s="47">
        <v>2372</v>
      </c>
      <c r="D58" s="46" t="s">
        <v>253</v>
      </c>
      <c r="E58" s="46" t="s">
        <v>254</v>
      </c>
      <c r="F58" s="38" t="s">
        <v>46</v>
      </c>
      <c r="G58" s="46" t="s">
        <v>124</v>
      </c>
      <c r="H58" s="48"/>
      <c r="I58" s="49"/>
      <c r="J58" s="49"/>
      <c r="K58" s="49"/>
      <c r="L58" s="49">
        <v>2</v>
      </c>
      <c r="M58" s="49"/>
      <c r="N58" s="49" t="str">
        <f>SUM(I58:M58)</f>
        <v>0</v>
      </c>
      <c r="O58" s="50"/>
      <c r="P58" s="49">
        <v>370</v>
      </c>
      <c r="Q58" s="49"/>
      <c r="R58" s="49"/>
      <c r="S58" s="38"/>
      <c r="T58" s="38" t="s">
        <v>255</v>
      </c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43</v>
      </c>
      <c r="C59" s="47">
        <v>3313</v>
      </c>
      <c r="D59" s="46" t="s">
        <v>256</v>
      </c>
      <c r="E59" s="46" t="s">
        <v>257</v>
      </c>
      <c r="F59" s="38" t="s">
        <v>258</v>
      </c>
      <c r="G59" s="46" t="s">
        <v>67</v>
      </c>
      <c r="H59" s="48"/>
      <c r="I59" s="49"/>
      <c r="J59" s="49"/>
      <c r="K59" s="49"/>
      <c r="L59" s="49">
        <v>4</v>
      </c>
      <c r="M59" s="49"/>
      <c r="N59" s="49" t="str">
        <f>SUM(I59:M59)</f>
        <v>0</v>
      </c>
      <c r="O59" s="50"/>
      <c r="P59" s="49">
        <v>680</v>
      </c>
      <c r="Q59" s="49"/>
      <c r="R59" s="49"/>
      <c r="S59" s="38"/>
      <c r="T59" s="38" t="s">
        <v>259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>
        <v>55</v>
      </c>
      <c r="B60" s="46" t="s">
        <v>43</v>
      </c>
      <c r="C60" s="47">
        <v>2689</v>
      </c>
      <c r="D60" s="46" t="s">
        <v>260</v>
      </c>
      <c r="E60" s="46" t="s">
        <v>261</v>
      </c>
      <c r="F60" s="38" t="s">
        <v>34</v>
      </c>
      <c r="G60" s="46" t="s">
        <v>35</v>
      </c>
      <c r="H60" s="48"/>
      <c r="I60" s="49"/>
      <c r="J60" s="49"/>
      <c r="K60" s="49"/>
      <c r="L60" s="49">
        <v>3</v>
      </c>
      <c r="M60" s="49"/>
      <c r="N60" s="49" t="str">
        <f>SUM(I60:M60)</f>
        <v>0</v>
      </c>
      <c r="O60" s="50"/>
      <c r="P60" s="49">
        <v>540</v>
      </c>
      <c r="Q60" s="49"/>
      <c r="R60" s="49"/>
      <c r="S60" s="38" t="s">
        <v>246</v>
      </c>
      <c r="T60" s="38" t="s">
        <v>77</v>
      </c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43</v>
      </c>
      <c r="C61" s="47">
        <v>94026</v>
      </c>
      <c r="D61" s="46" t="s">
        <v>262</v>
      </c>
      <c r="E61" s="46" t="s">
        <v>263</v>
      </c>
      <c r="F61" s="38" t="s">
        <v>57</v>
      </c>
      <c r="G61" s="46" t="s">
        <v>124</v>
      </c>
      <c r="H61" s="48"/>
      <c r="I61" s="49"/>
      <c r="J61" s="49"/>
      <c r="K61" s="49"/>
      <c r="L61" s="49">
        <v>4</v>
      </c>
      <c r="M61" s="49"/>
      <c r="N61" s="49" t="str">
        <f>SUM(I61:M61)</f>
        <v>0</v>
      </c>
      <c r="O61" s="50"/>
      <c r="P61" s="49">
        <v>680</v>
      </c>
      <c r="Q61" s="49"/>
      <c r="R61" s="49"/>
      <c r="S61" s="38"/>
      <c r="T61" s="38" t="s">
        <v>77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43</v>
      </c>
      <c r="C62" s="47">
        <v>3905</v>
      </c>
      <c r="D62" s="46" t="s">
        <v>264</v>
      </c>
      <c r="E62" s="46" t="s">
        <v>265</v>
      </c>
      <c r="F62" s="38" t="s">
        <v>80</v>
      </c>
      <c r="G62" s="46" t="s">
        <v>41</v>
      </c>
      <c r="H62" s="48"/>
      <c r="I62" s="49"/>
      <c r="J62" s="49"/>
      <c r="K62" s="49"/>
      <c r="L62" s="49">
        <v>1</v>
      </c>
      <c r="M62" s="49"/>
      <c r="N62" s="49" t="str">
        <f>SUM(I62:M62)</f>
        <v>0</v>
      </c>
      <c r="O62" s="50"/>
      <c r="P62" s="49">
        <v>230</v>
      </c>
      <c r="Q62" s="49"/>
      <c r="R62" s="49"/>
      <c r="S62" s="38"/>
      <c r="T62" s="38" t="s">
        <v>266</v>
      </c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43</v>
      </c>
      <c r="C63" s="47">
        <v>94386</v>
      </c>
      <c r="D63" s="46" t="s">
        <v>267</v>
      </c>
      <c r="E63" s="46" t="s">
        <v>268</v>
      </c>
      <c r="F63" s="38" t="s">
        <v>62</v>
      </c>
      <c r="G63" s="46" t="s">
        <v>67</v>
      </c>
      <c r="H63" s="48"/>
      <c r="I63" s="49"/>
      <c r="J63" s="49"/>
      <c r="K63" s="49"/>
      <c r="L63" s="49">
        <v>2</v>
      </c>
      <c r="M63" s="49"/>
      <c r="N63" s="49" t="str">
        <f>SUM(I63:M63)</f>
        <v>0</v>
      </c>
      <c r="O63" s="50"/>
      <c r="P63" s="49">
        <v>350</v>
      </c>
      <c r="Q63" s="49"/>
      <c r="R63" s="49"/>
      <c r="S63" s="38"/>
      <c r="T63" s="38" t="s">
        <v>269</v>
      </c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51">
        <v>59</v>
      </c>
      <c r="B64" s="52" t="s">
        <v>270</v>
      </c>
      <c r="C64" s="53">
        <v>60002</v>
      </c>
      <c r="D64" s="52" t="s">
        <v>271</v>
      </c>
      <c r="E64" s="52" t="s">
        <v>272</v>
      </c>
      <c r="F64" s="54" t="s">
        <v>273</v>
      </c>
      <c r="G64" s="52" t="s">
        <v>124</v>
      </c>
      <c r="H64" s="55"/>
      <c r="I64" s="56"/>
      <c r="J64" s="56"/>
      <c r="K64" s="56"/>
      <c r="L64" s="56"/>
      <c r="M64" s="56"/>
      <c r="N64" s="56" t="str">
        <f>SUM(I64:M64)</f>
        <v>0</v>
      </c>
      <c r="O64" s="57"/>
      <c r="P64" s="56"/>
      <c r="Q64" s="56">
        <v>0</v>
      </c>
      <c r="R64" s="56"/>
      <c r="S64" s="54"/>
      <c r="T64" s="54" t="s">
        <v>274</v>
      </c>
      <c r="U64" s="5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43</v>
      </c>
      <c r="C65" s="47">
        <v>94809</v>
      </c>
      <c r="D65" s="46" t="s">
        <v>275</v>
      </c>
      <c r="E65" s="46" t="s">
        <v>276</v>
      </c>
      <c r="F65" s="38" t="s">
        <v>277</v>
      </c>
      <c r="G65" s="46" t="s">
        <v>41</v>
      </c>
      <c r="H65" s="48"/>
      <c r="I65" s="49"/>
      <c r="J65" s="49"/>
      <c r="K65" s="49"/>
      <c r="L65" s="49">
        <v>2</v>
      </c>
      <c r="M65" s="49"/>
      <c r="N65" s="49" t="str">
        <f>SUM(I65:M65)</f>
        <v>0</v>
      </c>
      <c r="O65" s="50"/>
      <c r="P65" s="49">
        <v>370</v>
      </c>
      <c r="Q65" s="49"/>
      <c r="R65" s="49"/>
      <c r="S65" s="38"/>
      <c r="T65" s="38" t="s">
        <v>278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279</v>
      </c>
      <c r="C66" s="47">
        <v>5747</v>
      </c>
      <c r="D66" s="46" t="s">
        <v>280</v>
      </c>
      <c r="E66" s="46" t="s">
        <v>281</v>
      </c>
      <c r="F66" s="38" t="s">
        <v>46</v>
      </c>
      <c r="G66" s="46" t="s">
        <v>58</v>
      </c>
      <c r="H66" s="48"/>
      <c r="I66" s="49"/>
      <c r="J66" s="49">
        <v>2</v>
      </c>
      <c r="K66" s="49"/>
      <c r="L66" s="49"/>
      <c r="M66" s="49"/>
      <c r="N66" s="49" t="str">
        <f>SUM(I66:M66)</f>
        <v>0</v>
      </c>
      <c r="O66" s="50"/>
      <c r="P66" s="49">
        <v>460</v>
      </c>
      <c r="Q66" s="49"/>
      <c r="R66" s="49"/>
      <c r="S66" s="38"/>
      <c r="T66" s="38" t="s">
        <v>77</v>
      </c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282</v>
      </c>
      <c r="C67" s="47">
        <v>5927</v>
      </c>
      <c r="D67" s="46" t="s">
        <v>283</v>
      </c>
      <c r="E67" s="46" t="s">
        <v>284</v>
      </c>
      <c r="F67" s="38" t="s">
        <v>80</v>
      </c>
      <c r="G67" s="46" t="s">
        <v>35</v>
      </c>
      <c r="H67" s="48"/>
      <c r="I67" s="49"/>
      <c r="J67" s="49">
        <v>4</v>
      </c>
      <c r="K67" s="49"/>
      <c r="L67" s="49"/>
      <c r="M67" s="49"/>
      <c r="N67" s="49" t="str">
        <f>SUM(I67:M67)</f>
        <v>0</v>
      </c>
      <c r="O67" s="50"/>
      <c r="P67" s="49">
        <v>800</v>
      </c>
      <c r="Q67" s="49"/>
      <c r="R67" s="49"/>
      <c r="S67" s="38"/>
      <c r="T67" s="38" t="s">
        <v>285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286</v>
      </c>
      <c r="C68" s="47">
        <v>699</v>
      </c>
      <c r="D68" s="46" t="s">
        <v>287</v>
      </c>
      <c r="E68" s="46" t="s">
        <v>288</v>
      </c>
      <c r="F68" s="38" t="s">
        <v>80</v>
      </c>
      <c r="G68" s="46" t="s">
        <v>35</v>
      </c>
      <c r="H68" s="48"/>
      <c r="I68" s="49"/>
      <c r="J68" s="49">
        <v>3</v>
      </c>
      <c r="K68" s="49"/>
      <c r="L68" s="49"/>
      <c r="M68" s="49"/>
      <c r="N68" s="49" t="str">
        <f>SUM(I68:M68)</f>
        <v>0</v>
      </c>
      <c r="O68" s="50"/>
      <c r="P68" s="49">
        <v>700</v>
      </c>
      <c r="Q68" s="49"/>
      <c r="R68" s="49">
        <v>60</v>
      </c>
      <c r="S68" s="38"/>
      <c r="T68" s="38" t="s">
        <v>289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43</v>
      </c>
      <c r="C69" s="47">
        <v>2937</v>
      </c>
      <c r="D69" s="46" t="s">
        <v>290</v>
      </c>
      <c r="E69" s="46" t="s">
        <v>291</v>
      </c>
      <c r="F69" s="38" t="s">
        <v>80</v>
      </c>
      <c r="G69" s="46" t="s">
        <v>52</v>
      </c>
      <c r="H69" s="48"/>
      <c r="I69" s="49"/>
      <c r="J69" s="49"/>
      <c r="K69" s="49"/>
      <c r="L69" s="49">
        <v>2</v>
      </c>
      <c r="M69" s="49"/>
      <c r="N69" s="49" t="str">
        <f>SUM(I69:M69)</f>
        <v>0</v>
      </c>
      <c r="O69" s="50"/>
      <c r="P69" s="49">
        <v>370</v>
      </c>
      <c r="Q69" s="49"/>
      <c r="R69" s="49"/>
      <c r="S69" s="38"/>
      <c r="T69" s="38" t="s">
        <v>53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43</v>
      </c>
      <c r="C70" s="47">
        <v>2015</v>
      </c>
      <c r="D70" s="46" t="s">
        <v>292</v>
      </c>
      <c r="E70" s="46" t="s">
        <v>293</v>
      </c>
      <c r="F70" s="38" t="s">
        <v>57</v>
      </c>
      <c r="G70" s="46" t="s">
        <v>58</v>
      </c>
      <c r="H70" s="48"/>
      <c r="I70" s="49"/>
      <c r="J70" s="49"/>
      <c r="K70" s="49"/>
      <c r="L70" s="49">
        <v>4</v>
      </c>
      <c r="M70" s="49"/>
      <c r="N70" s="49" t="str">
        <f>SUM(I70:M70)</f>
        <v>0</v>
      </c>
      <c r="O70" s="50"/>
      <c r="P70" s="49">
        <v>1000</v>
      </c>
      <c r="Q70" s="49"/>
      <c r="R70" s="49"/>
      <c r="S70" s="38"/>
      <c r="T70" s="38" t="s">
        <v>294</v>
      </c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43</v>
      </c>
      <c r="C71" s="47">
        <v>4643</v>
      </c>
      <c r="D71" s="46" t="s">
        <v>295</v>
      </c>
      <c r="E71" s="46" t="s">
        <v>296</v>
      </c>
      <c r="F71" s="38" t="s">
        <v>80</v>
      </c>
      <c r="G71" s="46" t="s">
        <v>52</v>
      </c>
      <c r="H71" s="48"/>
      <c r="I71" s="49"/>
      <c r="J71" s="49"/>
      <c r="K71" s="49"/>
      <c r="L71" s="49">
        <v>3</v>
      </c>
      <c r="M71" s="49"/>
      <c r="N71" s="49" t="str">
        <f>SUM(I71:M71)</f>
        <v>0</v>
      </c>
      <c r="O71" s="50"/>
      <c r="P71" s="49">
        <v>555</v>
      </c>
      <c r="Q71" s="49"/>
      <c r="R71" s="49"/>
      <c r="S71" s="38"/>
      <c r="T71" s="38" t="s">
        <v>297</v>
      </c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43</v>
      </c>
      <c r="C72" s="47">
        <v>4149</v>
      </c>
      <c r="D72" s="46" t="s">
        <v>298</v>
      </c>
      <c r="E72" s="46" t="s">
        <v>299</v>
      </c>
      <c r="F72" s="38" t="s">
        <v>62</v>
      </c>
      <c r="G72" s="46" t="s">
        <v>41</v>
      </c>
      <c r="H72" s="48"/>
      <c r="I72" s="49"/>
      <c r="J72" s="49"/>
      <c r="K72" s="49"/>
      <c r="L72" s="49">
        <v>2</v>
      </c>
      <c r="M72" s="49"/>
      <c r="N72" s="49" t="str">
        <f>SUM(I72:M72)</f>
        <v>0</v>
      </c>
      <c r="O72" s="50"/>
      <c r="P72" s="49">
        <v>350</v>
      </c>
      <c r="Q72" s="49"/>
      <c r="R72" s="49"/>
      <c r="S72" s="38"/>
      <c r="T72" s="38" t="s">
        <v>300</v>
      </c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301</v>
      </c>
      <c r="C73" s="58">
        <v>6566</v>
      </c>
      <c r="D73" s="46" t="s">
        <v>302</v>
      </c>
      <c r="E73" s="46" t="s">
        <v>303</v>
      </c>
      <c r="F73" s="38" t="s">
        <v>57</v>
      </c>
      <c r="G73" s="46" t="s">
        <v>67</v>
      </c>
      <c r="H73" s="48"/>
      <c r="I73" s="49"/>
      <c r="J73" s="49">
        <v>4</v>
      </c>
      <c r="K73" s="49"/>
      <c r="L73" s="49"/>
      <c r="M73" s="49"/>
      <c r="N73" s="49" t="str">
        <f>SUM(I73:M73)</f>
        <v>0</v>
      </c>
      <c r="O73" s="50" t="s">
        <v>304</v>
      </c>
      <c r="P73" s="49">
        <v>1220</v>
      </c>
      <c r="Q73" s="49"/>
      <c r="R73" s="49"/>
      <c r="S73" s="38"/>
      <c r="T73" s="38" t="s">
        <v>305</v>
      </c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43</v>
      </c>
      <c r="C74" s="47">
        <v>3507</v>
      </c>
      <c r="D74" s="46" t="s">
        <v>306</v>
      </c>
      <c r="E74" s="46" t="s">
        <v>307</v>
      </c>
      <c r="F74" s="38" t="s">
        <v>80</v>
      </c>
      <c r="G74" s="46" t="s">
        <v>124</v>
      </c>
      <c r="H74" s="48"/>
      <c r="I74" s="49"/>
      <c r="J74" s="49"/>
      <c r="K74" s="49"/>
      <c r="L74" s="49">
        <v>3</v>
      </c>
      <c r="M74" s="49"/>
      <c r="N74" s="49" t="str">
        <f>SUM(I74:M74)</f>
        <v>0</v>
      </c>
      <c r="O74" s="50" t="s">
        <v>308</v>
      </c>
      <c r="P74" s="49">
        <v>655</v>
      </c>
      <c r="Q74" s="49"/>
      <c r="R74" s="49">
        <v>20</v>
      </c>
      <c r="S74" s="38"/>
      <c r="T74" s="38" t="s">
        <v>309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>
        <v>70</v>
      </c>
      <c r="B75" s="46" t="s">
        <v>310</v>
      </c>
      <c r="C75" s="47">
        <v>4908</v>
      </c>
      <c r="D75" s="46" t="s">
        <v>311</v>
      </c>
      <c r="E75" s="46" t="s">
        <v>312</v>
      </c>
      <c r="F75" s="38" t="s">
        <v>313</v>
      </c>
      <c r="G75" s="46" t="s">
        <v>41</v>
      </c>
      <c r="H75" s="48"/>
      <c r="I75" s="49"/>
      <c r="J75" s="49">
        <v>3</v>
      </c>
      <c r="K75" s="49"/>
      <c r="L75" s="49"/>
      <c r="M75" s="49"/>
      <c r="N75" s="49" t="str">
        <f>SUM(I75:M75)</f>
        <v>0</v>
      </c>
      <c r="O75" s="50"/>
      <c r="P75" s="49">
        <v>720</v>
      </c>
      <c r="Q75" s="49"/>
      <c r="R75" s="49"/>
      <c r="S75" s="38"/>
      <c r="T75" s="38" t="s">
        <v>314</v>
      </c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315</v>
      </c>
      <c r="C76" s="47">
        <v>5628</v>
      </c>
      <c r="D76" s="46" t="s">
        <v>316</v>
      </c>
      <c r="E76" s="46" t="s">
        <v>317</v>
      </c>
      <c r="F76" s="38" t="s">
        <v>318</v>
      </c>
      <c r="G76" s="46" t="s">
        <v>35</v>
      </c>
      <c r="H76" s="48"/>
      <c r="I76" s="49"/>
      <c r="J76" s="49">
        <v>2</v>
      </c>
      <c r="K76" s="49"/>
      <c r="L76" s="49"/>
      <c r="M76" s="49"/>
      <c r="N76" s="49" t="str">
        <f>SUM(I76:M76)</f>
        <v>0</v>
      </c>
      <c r="O76" s="50"/>
      <c r="P76" s="49">
        <v>940</v>
      </c>
      <c r="Q76" s="49"/>
      <c r="R76" s="49"/>
      <c r="S76" s="38"/>
      <c r="T76" s="38" t="s">
        <v>319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43</v>
      </c>
      <c r="C77" s="47">
        <v>92729</v>
      </c>
      <c r="D77" s="46" t="s">
        <v>320</v>
      </c>
      <c r="E77" s="46" t="s">
        <v>321</v>
      </c>
      <c r="F77" s="38" t="s">
        <v>34</v>
      </c>
      <c r="G77" s="46" t="s">
        <v>41</v>
      </c>
      <c r="H77" s="48"/>
      <c r="I77" s="49"/>
      <c r="J77" s="49"/>
      <c r="K77" s="49"/>
      <c r="L77" s="49">
        <v>4</v>
      </c>
      <c r="M77" s="49"/>
      <c r="N77" s="49" t="str">
        <f>SUM(I77:M77)</f>
        <v>0</v>
      </c>
      <c r="O77" s="50"/>
      <c r="P77" s="49">
        <v>680</v>
      </c>
      <c r="Q77" s="49"/>
      <c r="R77" s="49"/>
      <c r="S77" s="38"/>
      <c r="T77" s="38" t="s">
        <v>322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43</v>
      </c>
      <c r="C78" s="58">
        <v>94630</v>
      </c>
      <c r="D78" s="46" t="s">
        <v>323</v>
      </c>
      <c r="E78" s="46" t="s">
        <v>324</v>
      </c>
      <c r="F78" s="38" t="s">
        <v>62</v>
      </c>
      <c r="G78" s="46" t="s">
        <v>35</v>
      </c>
      <c r="H78" s="48"/>
      <c r="I78" s="49"/>
      <c r="J78" s="49"/>
      <c r="K78" s="49"/>
      <c r="L78" s="49">
        <v>2</v>
      </c>
      <c r="M78" s="49"/>
      <c r="N78" s="49" t="str">
        <f>SUM(I78:M78)</f>
        <v>0</v>
      </c>
      <c r="O78" s="50" t="s">
        <v>245</v>
      </c>
      <c r="P78" s="49">
        <v>370</v>
      </c>
      <c r="Q78" s="49"/>
      <c r="R78" s="49"/>
      <c r="S78" s="38" t="s">
        <v>325</v>
      </c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326</v>
      </c>
      <c r="C79" s="47"/>
      <c r="D79" s="46" t="s">
        <v>327</v>
      </c>
      <c r="E79" s="46" t="s">
        <v>328</v>
      </c>
      <c r="F79" s="38" t="s">
        <v>277</v>
      </c>
      <c r="G79" s="46" t="s">
        <v>124</v>
      </c>
      <c r="H79" s="48"/>
      <c r="I79" s="49"/>
      <c r="J79" s="49"/>
      <c r="K79" s="49"/>
      <c r="L79" s="49"/>
      <c r="M79" s="49"/>
      <c r="N79" s="49" t="str">
        <f>SUM(I79:M79)</f>
        <v>0</v>
      </c>
      <c r="O79" s="50"/>
      <c r="P79" s="49">
        <v>960</v>
      </c>
      <c r="Q79" s="49"/>
      <c r="R79" s="49"/>
      <c r="S79" s="38" t="s">
        <v>329</v>
      </c>
      <c r="T79" s="38" t="s">
        <v>330</v>
      </c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51">
        <v>75</v>
      </c>
      <c r="B80" s="52" t="s">
        <v>331</v>
      </c>
      <c r="C80" s="59">
        <v>50018</v>
      </c>
      <c r="D80" s="52" t="s">
        <v>332</v>
      </c>
      <c r="E80" s="52" t="s">
        <v>333</v>
      </c>
      <c r="F80" s="54" t="s">
        <v>334</v>
      </c>
      <c r="G80" s="52" t="s">
        <v>115</v>
      </c>
      <c r="H80" s="55"/>
      <c r="I80" s="56"/>
      <c r="J80" s="56"/>
      <c r="K80" s="56"/>
      <c r="L80" s="56"/>
      <c r="M80" s="56">
        <v>60</v>
      </c>
      <c r="N80" s="56" t="str">
        <f>SUM(I80:M80)</f>
        <v>0</v>
      </c>
      <c r="O80" s="57"/>
      <c r="P80" s="56"/>
      <c r="Q80" s="56">
        <v>5040</v>
      </c>
      <c r="R80" s="56"/>
      <c r="S80" s="54" t="s">
        <v>335</v>
      </c>
      <c r="T80" s="54"/>
      <c r="U80" s="5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51">
        <v>76</v>
      </c>
      <c r="B81" s="52" t="s">
        <v>336</v>
      </c>
      <c r="C81" s="53">
        <v>50016</v>
      </c>
      <c r="D81" s="52" t="s">
        <v>337</v>
      </c>
      <c r="E81" s="52" t="s">
        <v>338</v>
      </c>
      <c r="F81" s="54" t="s">
        <v>339</v>
      </c>
      <c r="G81" s="52" t="s">
        <v>115</v>
      </c>
      <c r="H81" s="55"/>
      <c r="I81" s="56"/>
      <c r="J81" s="56"/>
      <c r="K81" s="56"/>
      <c r="L81" s="56"/>
      <c r="M81" s="56">
        <v>29</v>
      </c>
      <c r="N81" s="56" t="str">
        <f>SUM(I81:M81)</f>
        <v>0</v>
      </c>
      <c r="O81" s="57"/>
      <c r="P81" s="56"/>
      <c r="Q81" s="56">
        <v>2610</v>
      </c>
      <c r="R81" s="56"/>
      <c r="S81" s="54" t="s">
        <v>340</v>
      </c>
      <c r="T81" s="54"/>
      <c r="U81" s="5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43</v>
      </c>
      <c r="C82" s="47">
        <v>3894</v>
      </c>
      <c r="D82" s="46" t="s">
        <v>341</v>
      </c>
      <c r="E82" s="46" t="s">
        <v>342</v>
      </c>
      <c r="F82" s="38" t="s">
        <v>343</v>
      </c>
      <c r="G82" s="46" t="s">
        <v>344</v>
      </c>
      <c r="H82" s="48"/>
      <c r="I82" s="49"/>
      <c r="J82" s="49"/>
      <c r="K82" s="49">
        <v>7</v>
      </c>
      <c r="L82" s="49"/>
      <c r="M82" s="49"/>
      <c r="N82" s="49" t="str">
        <f>SUM(I82:M82)</f>
        <v>0</v>
      </c>
      <c r="O82" s="50">
        <v>1</v>
      </c>
      <c r="P82" s="49">
        <v>700</v>
      </c>
      <c r="Q82" s="49"/>
      <c r="R82" s="49"/>
      <c r="S82" s="38"/>
      <c r="T82" s="38" t="s">
        <v>345</v>
      </c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>
        <v>78</v>
      </c>
      <c r="B83" s="46" t="s">
        <v>346</v>
      </c>
      <c r="C83" s="47">
        <v>5351</v>
      </c>
      <c r="D83" s="46" t="s">
        <v>347</v>
      </c>
      <c r="E83" s="46" t="s">
        <v>348</v>
      </c>
      <c r="F83" s="38"/>
      <c r="G83" s="46" t="s">
        <v>344</v>
      </c>
      <c r="H83" s="48"/>
      <c r="I83" s="49"/>
      <c r="J83" s="49">
        <v>14</v>
      </c>
      <c r="K83" s="49"/>
      <c r="L83" s="49"/>
      <c r="M83" s="49"/>
      <c r="N83" s="49" t="str">
        <f>SUM(I83:M83)</f>
        <v>0</v>
      </c>
      <c r="O83" s="50">
        <v>8</v>
      </c>
      <c r="P83" s="49">
        <v>2720</v>
      </c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>
        <v>79</v>
      </c>
      <c r="B84" s="46" t="s">
        <v>349</v>
      </c>
      <c r="C84" s="47"/>
      <c r="D84" s="46" t="s">
        <v>347</v>
      </c>
      <c r="E84" s="46" t="s">
        <v>342</v>
      </c>
      <c r="F84" s="38" t="s">
        <v>34</v>
      </c>
      <c r="G84" s="46" t="s">
        <v>344</v>
      </c>
      <c r="H84" s="48"/>
      <c r="I84" s="49"/>
      <c r="J84" s="49"/>
      <c r="K84" s="49">
        <v>2</v>
      </c>
      <c r="L84" s="49"/>
      <c r="M84" s="49"/>
      <c r="N84" s="49" t="str">
        <f>SUM(I84:M84)</f>
        <v>0</v>
      </c>
      <c r="O84" s="50" t="s">
        <v>350</v>
      </c>
      <c r="P84" s="49">
        <v>350</v>
      </c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51">
        <v>80</v>
      </c>
      <c r="B85" s="52" t="s">
        <v>351</v>
      </c>
      <c r="C85" s="53">
        <v>5017</v>
      </c>
      <c r="D85" s="52" t="s">
        <v>341</v>
      </c>
      <c r="E85" s="52" t="s">
        <v>352</v>
      </c>
      <c r="F85" s="54" t="s">
        <v>353</v>
      </c>
      <c r="G85" s="52" t="s">
        <v>344</v>
      </c>
      <c r="H85" s="55"/>
      <c r="I85" s="56"/>
      <c r="J85" s="56"/>
      <c r="K85" s="56"/>
      <c r="L85" s="56">
        <v>5</v>
      </c>
      <c r="M85" s="56"/>
      <c r="N85" s="56" t="str">
        <f>SUM(I85:M85)</f>
        <v>0</v>
      </c>
      <c r="O85" s="57">
        <v>5</v>
      </c>
      <c r="P85" s="56">
        <v>500</v>
      </c>
      <c r="Q85" s="56"/>
      <c r="R85" s="56"/>
      <c r="S85" s="54"/>
      <c r="T85" s="54"/>
      <c r="U85" s="5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