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<sst xmlns="http://schemas.openxmlformats.org/spreadsheetml/2006/main" uniqueCount="360">
  <si>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</si>
  <si>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</si>
  <si>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</si>
  <si>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</si>
  <si>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</si>
  <si>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</si>
  <si>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</si>
  <si>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</si>
  <si>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</si>
  <si>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</si>
  <si>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</si>
  <si>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</si>
  <si>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</si>
  <si>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</si>
  <si>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</si>
  <si>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</si>
  <si>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</si>
  <si>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</si>
  <si>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</si>
  <si>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</si>
  <si>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</si>
  <si>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</si>
  <si>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</si>
  <si>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</si>
  <si>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</si>
  <si>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</si>
  <si>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</si>
  <si>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</si>
  <si>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</si>
  <si>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№6355</t>
  </si>
  <si>
    <t>Красное Село, СПб ул. Ленина д. 73</t>
  </si>
  <si>
    <t>кв.13, 8-911-191-33-01</t>
  </si>
  <si>
    <t>10:00-14:00</t>
  </si>
  <si>
    <t>Вячеслав</t>
  </si>
  <si>
    <t>Клиент№2774</t>
  </si>
  <si>
    <t>СПб, Костромской пр. д.3</t>
  </si>
  <si>
    <t>8-921-090-55-43</t>
  </si>
  <si>
    <t>18:00-21:00</t>
  </si>
  <si>
    <t>Георгий</t>
  </si>
  <si>
    <t>с 18! днём никого не будет</t>
  </si>
  <si>
    <t>Клиент №5789</t>
  </si>
  <si>
    <t>СПб, посёлок Шушары, территория Славянка, ул. Полоцкая д.14к3</t>
  </si>
  <si>
    <t>кв.22, 8-967-563-10-39</t>
  </si>
  <si>
    <t>10:00-13:00</t>
  </si>
  <si>
    <t>Владимир</t>
  </si>
  <si>
    <t>8-967-563-10-39 Анна, бутыли не оставлять у двери!! созвон за полчаса</t>
  </si>
  <si>
    <t>ЕФО</t>
  </si>
  <si>
    <t>СПб, ул. Звенигородская д. 20</t>
  </si>
  <si>
    <t>8-981-248-87-89</t>
  </si>
  <si>
    <t>Фахри</t>
  </si>
  <si>
    <t>НДС!! КАК МОЖНО РАНЬШЕ звонить на номер 8-911-971-58-00. !!!!!ЗАБИРАТЬ ВСЕ ПУСТЫЕ БУТЫЛИ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</si>
  <si>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</si>
  <si>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</si>
  <si>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</si>
  <si>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10:00-17:00</t>
  </si>
  <si>
    <t>Федор</t>
  </si>
  <si>
    <t xml:space="preserve">7 - Кулер напольный б/у
 </t>
  </si>
  <si>
    <t>подписывать акт! ЗАБРАТЬ  пустую тару!</t>
  </si>
  <si>
    <t>Клиент№4450</t>
  </si>
  <si>
    <t>Петергоф, СПб, площадь Жертв Революции д. 6</t>
  </si>
  <si>
    <t>кв 6, 8-951-675-69-03</t>
  </si>
  <si>
    <t>10:00-15:00</t>
  </si>
  <si>
    <t>СОЗВОН ЗА ЧАС!.</t>
  </si>
  <si>
    <t>Водоносов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</si>
  <si>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</si>
  <si>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</si>
  <si>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</si>
  <si>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</si>
  <si>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</si>
  <si>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</si>
  <si>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 бут бесплатно взамен треснутой</t>
  </si>
  <si>
    <t>СПб, ул. Белы Куна, д. 20к1</t>
  </si>
  <si>
    <t>комиссионный магазин Монета, 8-981-148-45-80</t>
  </si>
  <si>
    <t>Дмитрий</t>
  </si>
  <si>
    <t>Клиент№60084</t>
  </si>
  <si>
    <t>СПб. ул. Курская д. 27</t>
  </si>
  <si>
    <t>оф 403, 8-921-342-23-63</t>
  </si>
  <si>
    <t>на проходной сказать номер офиса,  4этаж без лифта</t>
  </si>
  <si>
    <t>Фанерный</t>
  </si>
  <si>
    <t>СПб, посёлок Понтонный, ул. Фанерная д. 5</t>
  </si>
  <si>
    <t>648-16-15(доб.2242), 8-921-356-48-83</t>
  </si>
  <si>
    <t>В 1с - СВЕЗА, ОФИС
 НА СКЛАД СТАВИТЬ ДОСТАВКУ С ГРУЗЧИКОМ (одного водителя не отправлять.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</si>
  <si>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</si>
  <si>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</si>
  <si>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</si>
  <si>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</si>
  <si>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</si>
  <si>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</si>
  <si>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</si>
  <si>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</si>
  <si>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Клиент№4194</t>
  </si>
  <si>
    <t>СПб, Лермонтовский пр. д. 44</t>
  </si>
  <si>
    <t>8-921-759-32-76</t>
  </si>
  <si>
    <t>созвон! 3 бут в машину перегрузят, 1 бут скажут куда поднять.</t>
  </si>
  <si>
    <t>СПб, ул. Евдокима Огнева д.4</t>
  </si>
  <si>
    <t>К2, №458, КАБИНЕТ №29, 8-911-799-71-24</t>
  </si>
  <si>
    <t>10:00-12:00</t>
  </si>
  <si>
    <t xml:space="preserve">1 - ЧЕК (всегда)
 </t>
  </si>
  <si>
    <t>!!НЕ ПОЗЖЕ ПОСЛЕ 12 ПЕДСОВЕТ!!!ОПЛАТИЛИ НА КАРТУ РАНЬШЕ НИКОГО НЕБУДЕТ новая цена СОЗВОН ЗА 30 МИНУТ ЧТОБЫ УЧИТЕЛЬ ПОДОШЁЛ. не позже 15-00!!!! созвон если не успеваете.</t>
  </si>
  <si>
    <t>г. Пушкин, СПб, Октябрьский бульвар, д. 7/29</t>
  </si>
  <si>
    <t>кв. 10,  8-921-860-15-49</t>
  </si>
  <si>
    <t>не раньше 18 будет, созвон!
Мы БЫЛИ должны 75р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</si>
  <si>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</si>
  <si>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</si>
  <si>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</si>
  <si>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 xml:space="preserve">1 - Кулер напольный б/у
 </t>
  </si>
  <si>
    <t>КУЛЕР ПЕРЕДАТЬ ПО НОМЕРУ 8-952-666-38-38   только с ндс 438-27-03  звонить на этот номер 8-911-418-30-67 подъём на 4й этаж, в маршруте ничего не требовать.с 10!созвон. Забирать пустую тару!!!!!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</si>
  <si>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</si>
  <si>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</si>
  <si>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</si>
  <si>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</t>
  </si>
  <si>
    <t>СПб, ул. Чайковского д. 12</t>
  </si>
  <si>
    <t>кв 11, 4 этаж без лифта, 8-951-656-76-96, 8-965-747-80-49</t>
  </si>
  <si>
    <t>13:00-16:00</t>
  </si>
  <si>
    <t>ЗАБРАТЬ ВСЮ ПУСТУЮ ТАРУ подъём брать из налички , с клиента не требовать платят на кирочной  ДОПОЛНИТЕЛЬНО ВЗЯТЬ 390 НА КИРОЧНОЙ</t>
  </si>
  <si>
    <t>СПб, ул. Кирочная д. 17</t>
  </si>
  <si>
    <t>(по факту Манежный 16) кв 95, 7 этаж- лифт есть,  8-951-656-76-96</t>
  </si>
  <si>
    <t>Мы БЫЛИ должны 30р
созвон!НОВАЯ ЦЕНА
ЕСЛИ ЧТО - бутыли на лестнице оставит, звонить на номер - 8-965-747-80-49. ОПЛАТЯТ ЗА ВТОРОЙ АДРЕС (ЧАЙКОВСКОГО)  390 Р</t>
  </si>
  <si>
    <t>СПб, Дворцовая площадь д. 4</t>
  </si>
  <si>
    <t>8-921-782-41-31</t>
  </si>
  <si>
    <t>СОЗВОН ЗА ЧАС. новые цены в этот раз 8-909-578-73-84</t>
  </si>
  <si>
    <t>Водономика</t>
  </si>
  <si>
    <t>г. Колпино, СПб, ул. Ижорского Батальона д. 8</t>
  </si>
  <si>
    <t>КВ.182, 8-911-091-29-22</t>
  </si>
  <si>
    <t>созвон,  КАК МОЖНО РАНЬШЕ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</si>
  <si>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</si>
  <si>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</si>
  <si>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</si>
  <si>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</si>
  <si>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Спб, ул. Садовая д. 37</t>
  </si>
  <si>
    <t>8-981-965-0909</t>
  </si>
  <si>
    <t>09:00-12:00</t>
  </si>
  <si>
    <t>тендер,ЗАБРАТЬ ПУСТУЮ ТАРУ  , подписывать АКТ ПРИЕМА-ПЕРЕДАЧИ!!!</t>
  </si>
  <si>
    <t>г. Колпино, СПб, пр. Ленина, д. 70</t>
  </si>
  <si>
    <t>каб. 23, 8-911-733-00-18</t>
  </si>
  <si>
    <t>с 13 до 14 обед, созвон</t>
  </si>
  <si>
    <t>ИнфоТеКС</t>
  </si>
  <si>
    <t>СПб, ул. Артиллерийская д. 1</t>
  </si>
  <si>
    <t>литер А  офис 440 (БЦ «Европа Хаус») 8-911-103-08-26,</t>
  </si>
  <si>
    <t>1 БУТ б/п на замен треснутой +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</t>
  </si>
  <si>
    <t>ПолиСтрой - адрес №1</t>
  </si>
  <si>
    <t>г. Пушкин, СПб, Детскосельский бульвар, д. 10</t>
  </si>
  <si>
    <t>2 -й этаж, конт.лицо Яснова Наталья Михайловна  8-911-259-60-74</t>
  </si>
  <si>
    <t>до 13 или с 14 до 16</t>
  </si>
  <si>
    <t>подписать доки за Шишкова 32</t>
  </si>
  <si>
    <t>г. Пушкин, СПб, ул. Вячеслава Шишкова д. 32</t>
  </si>
  <si>
    <t>офис УК ПолисТрой , 8-921-342-03-65</t>
  </si>
  <si>
    <t>только с ндс новые цены подпишут на детскосельском доки тут акт-приёма передач</t>
  </si>
  <si>
    <t>СПб, пр. Стачек, д. 67к2</t>
  </si>
  <si>
    <t>783-42-50 "Вива"</t>
  </si>
  <si>
    <t>09:00-21:00</t>
  </si>
  <si>
    <t>новая цена попросили голубые бутыли</t>
  </si>
  <si>
    <t>СПб, Каменоостровский пр., д. 18/11</t>
  </si>
  <si>
    <t>вход с ул. Мира д. 18/11,  "Толстый фраер", 232-30-56</t>
  </si>
  <si>
    <t>ПРОГРЕСС-ТЕХ (бывшие Невский Потенциал)</t>
  </si>
  <si>
    <t>СПб, Коломяжский пр., д. 10</t>
  </si>
  <si>
    <t>корпус 17, 2-й этаж, 8-921-555-23-25</t>
  </si>
  <si>
    <t>09:00-14:00</t>
  </si>
  <si>
    <t>только ндс СОЗВОН - скажут где отгрузить (немного переехали)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</si>
  <si>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</si>
  <si>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</si>
  <si>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</si>
  <si>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только с ндс созвон- объяснят как заехать. доп номера 8-812-324-19-60, 324-19-61 . Новый счёт  Поставка №4(12 из 30 )на каждую поставку делать доки.</t>
  </si>
  <si>
    <t>г. Колпино, СПб, ул. Тверская, д. 38</t>
  </si>
  <si>
    <t>комиссионный магазин Монета, 8-981-148-08-80</t>
  </si>
  <si>
    <t>с 10 работают.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</si>
  <si>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</si>
  <si>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</si>
  <si>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</si>
  <si>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СПб, ул. Есенина д. 28</t>
  </si>
  <si>
    <t>к1, кв. 194, созвон,8-912-369-94-63</t>
  </si>
  <si>
    <t>12:00-17:00</t>
  </si>
  <si>
    <t>созвон- домофон не работает.</t>
  </si>
  <si>
    <t>Рокет- Групп (быв.Ленинградская Областная Инжениринговая компания)</t>
  </si>
  <si>
    <t>СПб, Каменоостровский пр., д.26-28</t>
  </si>
  <si>
    <t>Лит А пом. 70 М  8-911-139-09-21</t>
  </si>
  <si>
    <t>ПЕРЕДАТЬ договор о расторжении у нас в лотке новое юр. лицо договор на почте только с ндс ,созвон объяснят как найти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</si>
  <si>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</si>
  <si>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</si>
  <si>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</si>
  <si>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</si>
  <si>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работают), подписать договор на ИП</t>
  </si>
  <si>
    <t>Клиент№1176</t>
  </si>
  <si>
    <t>г. Колпино, СПб, Октябрьская ул. д. 77/27</t>
  </si>
  <si>
    <t>кв. 36, 8-911-956-19-53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</si>
  <si>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</si>
  <si>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</si>
  <si>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</si>
  <si>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созвон, по возможности пораньше</t>
  </si>
  <si>
    <t>СПб, ул. Свеаборгская, д. 12</t>
  </si>
  <si>
    <t>кв. 23, 7-й этаж, 8-981-794-06-82</t>
  </si>
  <si>
    <t>13:00-17:00</t>
  </si>
  <si>
    <t>ОБЯЗАТЕЛЕН СОЗВОН ЗА 15 МИНУТ! с 13 НЕ РАНЬШЕ !! не раньше!</t>
  </si>
  <si>
    <t>СПб, посёлок Шушары, ул. Окуловская д. 4</t>
  </si>
  <si>
    <t>кв 54, 7 эт, лифт есть, 8-911-124-12-12</t>
  </si>
  <si>
    <t>НЕ РАНЬШЕ 13 СОЗВОН ОБЯЗАТЕЛЕН</t>
  </si>
  <si>
    <t>ИП Скробов</t>
  </si>
  <si>
    <t>СПб, ул. Гончарная д. 10</t>
  </si>
  <si>
    <t>717-48-48</t>
  </si>
  <si>
    <t xml:space="preserve">30 - Помпа СТАНДАРТ
 </t>
  </si>
  <si>
    <t>ОФВ, доки подписать. помпы 1 КОР СТАНДАРТ ,подписывать доки</t>
  </si>
  <si>
    <t>г. Колпино, СПб, Лагерное шоссе, д. 49к2</t>
  </si>
  <si>
    <t>студия красоты, 8-981-681-49-64</t>
  </si>
  <si>
    <t>11:00-15:00</t>
  </si>
  <si>
    <t>8-981-955-57-27 - звонить на этот номер.ЗАБИРАТЬ ПУСТЫЕ БУТЫЛИ , по возможности пораньше</t>
  </si>
  <si>
    <t>Аларик</t>
  </si>
  <si>
    <t>СПб, ул. Ивана Фомина д. 6</t>
  </si>
  <si>
    <t>завод Позитрон, 493-39-55</t>
  </si>
  <si>
    <t>с ндс, не позже 16!!     созвон как подъедете.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</si>
  <si>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</si>
  <si>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</si>
  <si>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</si>
  <si>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ХРАНИТЬ)8-950-024-13-55 . строго в указанный промежуток</t>
  </si>
  <si>
    <t>Клиент№6717</t>
  </si>
  <si>
    <t>поселок Мурино, бульвар Менделеева д. 14</t>
  </si>
  <si>
    <t>кв. 34 , 8-967-591-08-42</t>
  </si>
  <si>
    <t>созвон!!</t>
  </si>
  <si>
    <t>Клиент№3187</t>
  </si>
  <si>
    <t>СПб, ул. Турку д. 17к2</t>
  </si>
  <si>
    <t>кв. 23, 642-83-33, 706-08-33</t>
  </si>
  <si>
    <t>14:00-17:00</t>
  </si>
  <si>
    <t>с 14!</t>
  </si>
  <si>
    <t>Спб, г. Ломоносов, СПб, ул. Еленинская, д. 33</t>
  </si>
  <si>
    <t>Управление Федерального казначейства, 8-904-556-66-89</t>
  </si>
  <si>
    <t>БУТЫЛИ С РУЧКАМИ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</si>
  <si>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</si>
  <si>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</si>
  <si>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</si>
  <si>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Спб, ул. Мартыновская, д. 6</t>
  </si>
  <si>
    <t>кв. 166, 10й этаж, 8-911-010-34-45  Николай</t>
  </si>
  <si>
    <t>созвон</t>
  </si>
  <si>
    <t>Ижора-Автосервис</t>
  </si>
  <si>
    <t>г. Колпино, СПб, ул. Финляндская д. 16к1</t>
  </si>
  <si>
    <t>8-921-946-67-23</t>
  </si>
  <si>
    <t>с ндс. ещё один адрес, созвон</t>
  </si>
  <si>
    <t>СПб, ул. Тамбасова, д. 21</t>
  </si>
  <si>
    <t>роддом №10, 8-921-958-80-90</t>
  </si>
  <si>
    <t>созвон - в холле встретят</t>
  </si>
  <si>
    <t>ВалдайСпецСтрой</t>
  </si>
  <si>
    <t>СПб, ул. Нахимова д. 7к2</t>
  </si>
  <si>
    <t>4 этаж лифт работает кв. 70   363-20-63</t>
  </si>
  <si>
    <t>09:00-17:00</t>
  </si>
  <si>
    <t>ПЕРЕДАТЬ ДОКУМЕНТЫ зайти в бухгалтерию (Екатерина Валерьевна подпишет доки).с ндс. ПО ВОЗМОЖНОСТИ ПОРАНЬШЕ Поставка №1(6 из 12 доки на каждую поставку</t>
  </si>
  <si>
    <t>Мобильные видеорешения  водоносов</t>
  </si>
  <si>
    <t>СПб, ул. Якорная, д. 14к3</t>
  </si>
  <si>
    <t>2-й этаж, 8-964-394-57-69, офис 220</t>
  </si>
  <si>
    <t>с ндс!</t>
  </si>
  <si>
    <t>СТЦ (бывшие Технологии радиоконтроля)</t>
  </si>
  <si>
    <t>СПб, пр. Непокоренных д. 49</t>
  </si>
  <si>
    <t>оф 610, 5 этаж, лифт есть, компания "ТРК", 8-905-229-97-91</t>
  </si>
  <si>
    <t>10:00-16:00</t>
  </si>
  <si>
    <t>с ндс НЕСКОЛЬКО КЛИЕНТОВ офис 529 8-981-957-93-81 ОБЯЗАТЕЛЬНО ПОДПИСАТЬ ДОКУМЕНТЫ</t>
  </si>
  <si>
    <t>разовый</t>
  </si>
  <si>
    <t>СПб, ул. Карпинского д. 15</t>
  </si>
  <si>
    <t>кв. 76, 11 этаж, 298-77-61</t>
  </si>
  <si>
    <t xml:space="preserve">2 - Вода Vilae 19л
 </t>
  </si>
  <si>
    <t>от самсона</t>
  </si>
  <si>
    <t>Шагинян Каро</t>
  </si>
  <si>
    <t>СПб, Нарвский пр. д. 31</t>
  </si>
  <si>
    <t>кафе Сахара, 8-921-182-91-92, 910-91-93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</si>
  <si>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</si>
  <si>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</si>
  <si>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</si>
  <si>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15:00-18:00</t>
  </si>
  <si>
    <t>не раньше 16 будет. СОЗВОН (клиент трудный), на вахту  , звонить 8-911-969-36-22  кабинет 31</t>
  </si>
  <si>
    <t>ИРиС</t>
  </si>
  <si>
    <t>СПб, 17-я линия В.О., д.66</t>
  </si>
  <si>
    <t>офис 3/137, 8-931-288-17-19</t>
  </si>
  <si>
    <t>только с ндс не раньше 11 подписать договор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</si>
  <si>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</si>
  <si>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</si>
  <si>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</si>
  <si>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</si>
  <si>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100 - Стаканчики для питьевой воды
 </t>
  </si>
  <si>
    <t>НЕ ЗАБУДЬТЕ СТАКАНЫ!!!   ОПЛАЧЕНО НА КАРТУ 17.02 по возможности в этот промежуток (когда нет уроков),ЗВОНИТЬ НА НОМЕР  8-921-908-83-57. тут несколько клиентов.</t>
  </si>
  <si>
    <t>водоносов</t>
  </si>
  <si>
    <t>г. Колпино, СПб, бульвар Трудящихся д. 10</t>
  </si>
  <si>
    <t>лит А,школа  8-911-002-02-72</t>
  </si>
  <si>
    <t>13:30-17:00</t>
  </si>
  <si>
    <t>1 бут в залог</t>
  </si>
  <si>
    <t>на вахте сказать для Фёдоровой Виктории Игоревны. сдадут 5 пустых, оставят 1 залога</t>
  </si>
  <si>
    <t>СтройВент</t>
  </si>
  <si>
    <t>СПб, ул. Мельничная д. 23</t>
  </si>
  <si>
    <t>325-52-22</t>
  </si>
  <si>
    <t>только с ндс</t>
  </si>
  <si>
    <t>г. Колпино, СПб, ул. Октябрьская д. 3</t>
  </si>
  <si>
    <t>4-я парадная, кв. 142, 7й этаж, 8-921-660-40-40</t>
  </si>
  <si>
    <t>созвон если не успеваете</t>
  </si>
  <si>
    <t>СПб, Кузнецовская, д. 30</t>
  </si>
  <si>
    <t>кв. 140, 8-921-878-93-42</t>
  </si>
  <si>
    <t>маленький ребёнок.домофон работает.</t>
  </si>
  <si>
    <t>Управляющая компания «Северо-Запад(ИП НАДОБНИКОВ))</t>
  </si>
  <si>
    <t>г. Пушкин, СПб, ул. Архитектора Данини, д. 5</t>
  </si>
  <si>
    <t>(помещение диспетчерской)  8-911-259-19-12, 416-31-29</t>
  </si>
  <si>
    <t>передать договор без доверенности не отгружать. водитель не Фахри.</t>
  </si>
  <si>
    <t>СПб, пр. Юрия Гагарина д. 28</t>
  </si>
  <si>
    <t>к4, кв.48, 8-964-347-34-39</t>
  </si>
  <si>
    <t>2 бут в зачёт</t>
  </si>
  <si>
    <t xml:space="preserve">1 - ЧЕК (1-й раз)
 </t>
  </si>
  <si>
    <t>РАНЬШЕ НИКОГО НЕ БУДЕТ</t>
  </si>
  <si>
    <t>г. Пушкин, СПб,  Петербургское шоссе д. 6</t>
  </si>
  <si>
    <t>общежитие 14, комната 405, 8-969-704-21-46</t>
  </si>
  <si>
    <t>комната №406  в этот раз по русски не очень хорошо говорят.
подъём 15р/бут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</si>
  <si>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</si>
  <si>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</si>
  <si>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</si>
  <si>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</si>
  <si>
    <t>СПб, Московское шоссе д. 44 литера З</t>
  </si>
  <si>
    <t>8-905-263-15-12</t>
  </si>
  <si>
    <t>Забрать 17 пустых бутылей  вернуть залоги за 17 бутыли</t>
  </si>
  <si>
    <t>Клиент№4425</t>
  </si>
  <si>
    <t>Шушары, СПб, Новгородский проспект д. 6</t>
  </si>
  <si>
    <t>кв. 282, 8-911-843-28-08,  домофон не работает звонить</t>
  </si>
  <si>
    <t>ЛинПром Трейд (бывш ЛинПром)</t>
  </si>
  <si>
    <t>СПб, пр. Непокоренных д. 10</t>
  </si>
  <si>
    <t>к1, кв.52, 8-921-904-40-32</t>
  </si>
  <si>
    <t>17:00-20:00</t>
  </si>
  <si>
    <t>Непокоренных 10к1  - по БЕЗНАЛУ ТЕПЕРЬ Звонить на номер 8-921-904-40-32, если не успеваете - созвон с клиентом (перенесет на вторник вечер)</t>
  </si>
  <si>
    <t>Новый от Артема</t>
  </si>
  <si>
    <t>Ломоносовский район деревня Сокули</t>
  </si>
  <si>
    <t>ДНП Фаворит, 8-921-954-45-13 Дмитрий</t>
  </si>
  <si>
    <t>Спб, ул. Большая Монетная д. 16</t>
  </si>
  <si>
    <t>К30, Лит А, офис центр 3, 2-этаж,  8-693-311-30-94,, КОД 5В, СОЗВОН для парковки</t>
  </si>
  <si>
    <t>ЗАБИРАТЬ ПУСТУЮ ТАРУ 448-95-52</t>
  </si>
  <si>
    <t>Сергеева Екатерина Владимировна</t>
  </si>
  <si>
    <t>СПб, Богатырский пр. д. 7к3</t>
  </si>
  <si>
    <t>кв. 3,  8-911-785-18-10 , 8-911-970-39-94</t>
  </si>
  <si>
    <t>СОЗВОН ЗА ЧАС! Семейный Годовой НОВЫЙ ПАКЕТ НА 40 БУТ Поставка №6 (17 из 40)</t>
  </si>
  <si>
    <t>СПб, Шушары, ул. Ростовская д. 27</t>
  </si>
  <si>
    <t>кв 362, 8-951-659-03-41</t>
  </si>
  <si>
    <t>бутыли чистые и голубые  новые цены. созвон!! за час. ВОЗИТЬ В СТОРГО УКАЗАННОЕ ВРЕМЯ!!!</t>
  </si>
  <si>
    <t>Колпинский Завод Тяжелого Машиностроения  водоносов</t>
  </si>
  <si>
    <t>СПб, ул. Седова , д. 6</t>
  </si>
  <si>
    <t>951-53-75 Роман,     8-921-951-53-75 , 8-911-982-03-00, 676-87-36 -  заказ пропусков</t>
  </si>
  <si>
    <t>С НДС созвон с утра для пропуска!!созвон 8-921-398-47-94 объяснит как найти.</t>
  </si>
  <si>
    <t>Динакор Силовые технологии</t>
  </si>
  <si>
    <t>Всеволожский район, Заневское городское поселение, городской поселок Янино-1, ул. ул. Шоссейная, д.48г, стр 2</t>
  </si>
  <si>
    <t>стр.2, . 8-495-210-34-12</t>
  </si>
  <si>
    <t>ДОКИ У ГЕОРГИЯ передать их экземпляр договора +доки за 23.01 8-965-222-19-60  В ДОКАХ В АДРЕСЕ УБИРАТЬ "Внутригородская территория муниципальный округ Гольяново"</t>
  </si>
  <si>
    <t>СПб, поселок Шушары, Пушкинский район, ул. Полоцкая, д. 15, к.2</t>
  </si>
  <si>
    <t>КВ.93, 3-я парадная, 8-920-153-33-75</t>
  </si>
  <si>
    <t>NaN</t>
  </si>
  <si>
    <t>пакет. Поставка №6(12 из 20)</t>
  </si>
  <si>
    <t>Лазер Эстетик</t>
  </si>
  <si>
    <t>СПБ, ул. Чайковского д. 51</t>
  </si>
  <si>
    <t>8-911-926-11-16</t>
  </si>
  <si>
    <t>с 10 работают!! БУТЫЛИ С РУЧКАМИ!!</t>
  </si>
  <si>
    <t>Клиент №6732</t>
  </si>
  <si>
    <t>г. Ломоносов, СПб, Ораниенбаумский пр., д. 37</t>
  </si>
  <si>
    <t>к1, кв.145, 8-909-832-94-14</t>
  </si>
  <si>
    <t xml:space="preserve">1 - ЧЕК (1-й раз)
 1 - Помпа СТАНДАРТ
 </t>
  </si>
  <si>
    <t>помпа в б/а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</si>
  <si>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</si>
  <si>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</si>
  <si>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</si>
  <si>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</si>
  <si>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Фабрика чистоты</t>
  </si>
  <si>
    <t>СПб, ул. Степана Разина д. 11</t>
  </si>
  <si>
    <t>Фабрика Чистоты, ИП Федулаева , 8-911-114-95-46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</si>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</sst>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6355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3</v>
      </c>
      <c r="L6" s="49"/>
      <c r="M6" s="49"/>
      <c r="N6" s="49" t="str">
        <f>SUM(I6:M6)</f>
        <v>0</v>
      </c>
      <c r="O6" s="50"/>
      <c r="P6" s="49">
        <v>570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2774</v>
      </c>
      <c r="D7" s="46" t="s">
        <v>35</v>
      </c>
      <c r="E7" s="46" t="s">
        <v>36</v>
      </c>
      <c r="F7" s="38" t="s">
        <v>37</v>
      </c>
      <c r="G7" s="46" t="s">
        <v>38</v>
      </c>
      <c r="H7" s="48"/>
      <c r="I7" s="49"/>
      <c r="J7" s="49"/>
      <c r="K7" s="49">
        <v>4</v>
      </c>
      <c r="L7" s="49"/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5789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4">
        <v>2286</v>
      </c>
      <c r="D9" s="53" t="s">
        <v>47</v>
      </c>
      <c r="E9" s="53" t="s">
        <v>48</v>
      </c>
      <c r="F9" s="55" t="s">
        <v>32</v>
      </c>
      <c r="G9" s="53" t="s">
        <v>49</v>
      </c>
      <c r="H9" s="56"/>
      <c r="I9" s="57"/>
      <c r="J9" s="57"/>
      <c r="K9" s="57">
        <v>16</v>
      </c>
      <c r="L9" s="57"/>
      <c r="M9" s="57"/>
      <c r="N9" s="57" t="str">
        <f>SUM(I9:M9)</f>
        <v>0</v>
      </c>
      <c r="O9" s="58"/>
      <c r="P9" s="57"/>
      <c r="Q9" s="57">
        <v>2160</v>
      </c>
      <c r="R9" s="57">
        <v>80</v>
      </c>
      <c r="S9" s="55"/>
      <c r="T9" s="55" t="s">
        <v>50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51</v>
      </c>
      <c r="C10" s="54">
        <v>50002</v>
      </c>
      <c r="D10" s="53" t="s">
        <v>52</v>
      </c>
      <c r="E10" s="53" t="s">
        <v>53</v>
      </c>
      <c r="F10" s="55" t="s">
        <v>54</v>
      </c>
      <c r="G10" s="53" t="s">
        <v>55</v>
      </c>
      <c r="H10" s="56"/>
      <c r="I10" s="57">
        <v>25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2475</v>
      </c>
      <c r="R10" s="57"/>
      <c r="S10" s="55" t="s">
        <v>56</v>
      </c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4450</v>
      </c>
      <c r="D11" s="46" t="s">
        <v>59</v>
      </c>
      <c r="E11" s="46" t="s">
        <v>60</v>
      </c>
      <c r="F11" s="38" t="s">
        <v>61</v>
      </c>
      <c r="G11" s="46" t="s">
        <v>33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51">
        <v>94232</v>
      </c>
      <c r="D12" s="46" t="s">
        <v>64</v>
      </c>
      <c r="E12" s="46" t="s">
        <v>65</v>
      </c>
      <c r="F12" s="38" t="s">
        <v>32</v>
      </c>
      <c r="G12" s="46" t="s">
        <v>44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4540</v>
      </c>
      <c r="D13" s="46" t="s">
        <v>68</v>
      </c>
      <c r="E13" s="46" t="s">
        <v>69</v>
      </c>
      <c r="F13" s="38" t="s">
        <v>43</v>
      </c>
      <c r="G13" s="46" t="s">
        <v>33</v>
      </c>
      <c r="H13" s="48"/>
      <c r="I13" s="49"/>
      <c r="J13" s="49">
        <v>15</v>
      </c>
      <c r="K13" s="49"/>
      <c r="L13" s="49"/>
      <c r="M13" s="49"/>
      <c r="N13" s="49" t="str">
        <f>SUM(I13:M13)</f>
        <v>0</v>
      </c>
      <c r="O13" s="50"/>
      <c r="P13" s="49">
        <v>2450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47">
        <v>3290</v>
      </c>
      <c r="D14" s="46" t="s">
        <v>71</v>
      </c>
      <c r="E14" s="46" t="s">
        <v>72</v>
      </c>
      <c r="F14" s="38" t="s">
        <v>61</v>
      </c>
      <c r="G14" s="46" t="s">
        <v>73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51">
        <v>60084</v>
      </c>
      <c r="D15" s="46" t="s">
        <v>75</v>
      </c>
      <c r="E15" s="46" t="s">
        <v>76</v>
      </c>
      <c r="F15" s="38" t="s">
        <v>32</v>
      </c>
      <c r="G15" s="46" t="s">
        <v>73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480</v>
      </c>
      <c r="Q15" s="49"/>
      <c r="R15" s="49">
        <v>40</v>
      </c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4">
        <v>1999</v>
      </c>
      <c r="D16" s="53" t="s">
        <v>79</v>
      </c>
      <c r="E16" s="53" t="s">
        <v>80</v>
      </c>
      <c r="F16" s="55" t="s">
        <v>61</v>
      </c>
      <c r="G16" s="53" t="s">
        <v>49</v>
      </c>
      <c r="H16" s="56"/>
      <c r="I16" s="57"/>
      <c r="J16" s="57"/>
      <c r="K16" s="57">
        <v>18</v>
      </c>
      <c r="L16" s="57"/>
      <c r="M16" s="57"/>
      <c r="N16" s="57" t="str">
        <f>SUM(I16:M16)</f>
        <v>0</v>
      </c>
      <c r="O16" s="58"/>
      <c r="P16" s="57"/>
      <c r="Q16" s="57">
        <v>1800</v>
      </c>
      <c r="R16" s="57">
        <v>180</v>
      </c>
      <c r="S16" s="55"/>
      <c r="T16" s="55" t="s">
        <v>81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4038</v>
      </c>
      <c r="D17" s="46" t="s">
        <v>83</v>
      </c>
      <c r="E17" s="46" t="s">
        <v>84</v>
      </c>
      <c r="F17" s="38" t="s">
        <v>43</v>
      </c>
      <c r="G17" s="46" t="s">
        <v>44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400</v>
      </c>
      <c r="Q17" s="49"/>
      <c r="R17" s="49">
        <v>20</v>
      </c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4">
        <v>5078</v>
      </c>
      <c r="D18" s="53" t="s">
        <v>87</v>
      </c>
      <c r="E18" s="53" t="s">
        <v>88</v>
      </c>
      <c r="F18" s="55" t="s">
        <v>54</v>
      </c>
      <c r="G18" s="53" t="s">
        <v>44</v>
      </c>
      <c r="H18" s="56"/>
      <c r="I18" s="57"/>
      <c r="J18" s="57"/>
      <c r="K18" s="57">
        <v>20</v>
      </c>
      <c r="L18" s="57"/>
      <c r="M18" s="57"/>
      <c r="N18" s="57" t="str">
        <f>SUM(I18:M18)</f>
        <v>0</v>
      </c>
      <c r="O18" s="58"/>
      <c r="P18" s="57"/>
      <c r="Q18" s="57">
        <v>2600</v>
      </c>
      <c r="R18" s="57"/>
      <c r="S18" s="55"/>
      <c r="T18" s="55" t="s">
        <v>89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4194</v>
      </c>
      <c r="D19" s="46" t="s">
        <v>91</v>
      </c>
      <c r="E19" s="46" t="s">
        <v>92</v>
      </c>
      <c r="F19" s="38" t="s">
        <v>43</v>
      </c>
      <c r="G19" s="46" t="s">
        <v>55</v>
      </c>
      <c r="H19" s="48"/>
      <c r="I19" s="49"/>
      <c r="J19" s="49">
        <v>4</v>
      </c>
      <c r="K19" s="49"/>
      <c r="L19" s="49"/>
      <c r="M19" s="49"/>
      <c r="N19" s="49" t="str">
        <f>SUM(I19:M19)</f>
        <v>0</v>
      </c>
      <c r="O19" s="50"/>
      <c r="P19" s="49">
        <v>920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63</v>
      </c>
      <c r="C20" s="51">
        <v>94664</v>
      </c>
      <c r="D20" s="46" t="s">
        <v>94</v>
      </c>
      <c r="E20" s="46" t="s">
        <v>95</v>
      </c>
      <c r="F20" s="38" t="s">
        <v>96</v>
      </c>
      <c r="G20" s="46" t="s">
        <v>49</v>
      </c>
      <c r="H20" s="48"/>
      <c r="I20" s="49"/>
      <c r="J20" s="49"/>
      <c r="K20" s="49"/>
      <c r="L20" s="49">
        <v>8</v>
      </c>
      <c r="M20" s="49"/>
      <c r="N20" s="49" t="str">
        <f>SUM(I20:M20)</f>
        <v>0</v>
      </c>
      <c r="O20" s="50"/>
      <c r="P20" s="49">
        <v>1240</v>
      </c>
      <c r="Q20" s="49"/>
      <c r="R20" s="49"/>
      <c r="S20" s="38" t="s">
        <v>97</v>
      </c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63</v>
      </c>
      <c r="C21" s="47">
        <v>3178</v>
      </c>
      <c r="D21" s="46" t="s">
        <v>99</v>
      </c>
      <c r="E21" s="46" t="s">
        <v>100</v>
      </c>
      <c r="F21" s="38" t="s">
        <v>43</v>
      </c>
      <c r="G21" s="46" t="s">
        <v>44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480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102</v>
      </c>
      <c r="C22" s="54">
        <v>3799</v>
      </c>
      <c r="D22" s="53" t="s">
        <v>103</v>
      </c>
      <c r="E22" s="53" t="s">
        <v>104</v>
      </c>
      <c r="F22" s="55" t="s">
        <v>32</v>
      </c>
      <c r="G22" s="53" t="s">
        <v>33</v>
      </c>
      <c r="H22" s="56"/>
      <c r="I22" s="57"/>
      <c r="J22" s="57"/>
      <c r="K22" s="57">
        <v>30</v>
      </c>
      <c r="L22" s="57"/>
      <c r="M22" s="57"/>
      <c r="N22" s="57" t="str">
        <f>SUM(I22:M22)</f>
        <v>0</v>
      </c>
      <c r="O22" s="58"/>
      <c r="P22" s="57"/>
      <c r="Q22" s="57">
        <v>3750</v>
      </c>
      <c r="R22" s="57">
        <v>450</v>
      </c>
      <c r="S22" s="55" t="s">
        <v>105</v>
      </c>
      <c r="T22" s="55" t="s">
        <v>106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107</v>
      </c>
      <c r="C23" s="59">
        <v>94531</v>
      </c>
      <c r="D23" s="53" t="s">
        <v>108</v>
      </c>
      <c r="E23" s="53" t="s">
        <v>109</v>
      </c>
      <c r="F23" s="55" t="s">
        <v>32</v>
      </c>
      <c r="G23" s="53" t="s">
        <v>44</v>
      </c>
      <c r="H23" s="56"/>
      <c r="I23" s="57"/>
      <c r="J23" s="57"/>
      <c r="K23" s="57"/>
      <c r="L23" s="57">
        <v>30</v>
      </c>
      <c r="M23" s="57"/>
      <c r="N23" s="57" t="str">
        <f>SUM(I23:M23)</f>
        <v>0</v>
      </c>
      <c r="O23" s="58"/>
      <c r="P23" s="57"/>
      <c r="Q23" s="57">
        <v>3900</v>
      </c>
      <c r="R23" s="57"/>
      <c r="S23" s="55"/>
      <c r="T23" s="55" t="s">
        <v>110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63</v>
      </c>
      <c r="C24" s="47">
        <v>2058</v>
      </c>
      <c r="D24" s="46" t="s">
        <v>111</v>
      </c>
      <c r="E24" s="46" t="s">
        <v>112</v>
      </c>
      <c r="F24" s="38" t="s">
        <v>113</v>
      </c>
      <c r="G24" s="46" t="s">
        <v>73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/>
      <c r="Q24" s="49">
        <v>0</v>
      </c>
      <c r="R24" s="49">
        <v>20</v>
      </c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63</v>
      </c>
      <c r="C25" s="47">
        <v>2058</v>
      </c>
      <c r="D25" s="46" t="s">
        <v>115</v>
      </c>
      <c r="E25" s="46" t="s">
        <v>116</v>
      </c>
      <c r="F25" s="38" t="s">
        <v>113</v>
      </c>
      <c r="G25" s="46" t="s">
        <v>73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1040</v>
      </c>
      <c r="Q25" s="49"/>
      <c r="R25" s="49">
        <v>0</v>
      </c>
      <c r="S25" s="38"/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63</v>
      </c>
      <c r="C26" s="47">
        <v>94909</v>
      </c>
      <c r="D26" s="46" t="s">
        <v>118</v>
      </c>
      <c r="E26" s="46" t="s">
        <v>119</v>
      </c>
      <c r="F26" s="38" t="s">
        <v>43</v>
      </c>
      <c r="G26" s="46" t="s">
        <v>55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47">
        <v>60026</v>
      </c>
      <c r="D27" s="46" t="s">
        <v>122</v>
      </c>
      <c r="E27" s="46" t="s">
        <v>123</v>
      </c>
      <c r="F27" s="38" t="s">
        <v>54</v>
      </c>
      <c r="G27" s="46" t="s">
        <v>49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440</v>
      </c>
      <c r="Q27" s="49"/>
      <c r="R27" s="49"/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125</v>
      </c>
      <c r="C28" s="54">
        <v>500051</v>
      </c>
      <c r="D28" s="53" t="s">
        <v>126</v>
      </c>
      <c r="E28" s="53" t="s">
        <v>127</v>
      </c>
      <c r="F28" s="55" t="s">
        <v>43</v>
      </c>
      <c r="G28" s="53" t="s">
        <v>55</v>
      </c>
      <c r="H28" s="56"/>
      <c r="I28" s="57">
        <v>2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208</v>
      </c>
      <c r="R28" s="57"/>
      <c r="S28" s="55"/>
      <c r="T28" s="55" t="s">
        <v>128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125</v>
      </c>
      <c r="C29" s="54">
        <v>500051</v>
      </c>
      <c r="D29" s="53" t="s">
        <v>129</v>
      </c>
      <c r="E29" s="53" t="s">
        <v>130</v>
      </c>
      <c r="F29" s="55" t="s">
        <v>131</v>
      </c>
      <c r="G29" s="53" t="s">
        <v>55</v>
      </c>
      <c r="H29" s="56"/>
      <c r="I29" s="57">
        <v>2</v>
      </c>
      <c r="J29" s="57"/>
      <c r="K29" s="57"/>
      <c r="L29" s="57"/>
      <c r="M29" s="57"/>
      <c r="N29" s="57" t="str">
        <f>SUM(I29:M29)</f>
        <v>0</v>
      </c>
      <c r="O29" s="58"/>
      <c r="P29" s="57"/>
      <c r="Q29" s="57">
        <v>208</v>
      </c>
      <c r="R29" s="57"/>
      <c r="S29" s="55"/>
      <c r="T29" s="55" t="s">
        <v>132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63</v>
      </c>
      <c r="C30" s="47">
        <v>93363</v>
      </c>
      <c r="D30" s="46" t="s">
        <v>133</v>
      </c>
      <c r="E30" s="46" t="s">
        <v>134</v>
      </c>
      <c r="F30" s="38" t="s">
        <v>43</v>
      </c>
      <c r="G30" s="46" t="s">
        <v>49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135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136</v>
      </c>
      <c r="C31" s="54">
        <v>4840</v>
      </c>
      <c r="D31" s="53" t="s">
        <v>137</v>
      </c>
      <c r="E31" s="53" t="s">
        <v>138</v>
      </c>
      <c r="F31" s="55" t="s">
        <v>43</v>
      </c>
      <c r="G31" s="53" t="s">
        <v>55</v>
      </c>
      <c r="H31" s="56"/>
      <c r="I31" s="57"/>
      <c r="J31" s="57"/>
      <c r="K31" s="57">
        <v>44</v>
      </c>
      <c r="L31" s="57"/>
      <c r="M31" s="57"/>
      <c r="N31" s="57" t="str">
        <f>SUM(I31:M31)</f>
        <v>0</v>
      </c>
      <c r="O31" s="58"/>
      <c r="P31" s="57"/>
      <c r="Q31" s="57">
        <v>5940</v>
      </c>
      <c r="R31" s="57">
        <v>440</v>
      </c>
      <c r="S31" s="55"/>
      <c r="T31" s="55" t="s">
        <v>139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140</v>
      </c>
      <c r="C32" s="54">
        <v>803</v>
      </c>
      <c r="D32" s="53" t="s">
        <v>141</v>
      </c>
      <c r="E32" s="53" t="s">
        <v>142</v>
      </c>
      <c r="F32" s="55" t="s">
        <v>143</v>
      </c>
      <c r="G32" s="53" t="s">
        <v>44</v>
      </c>
      <c r="H32" s="56"/>
      <c r="I32" s="57"/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/>
      <c r="T32" s="55" t="s">
        <v>144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140</v>
      </c>
      <c r="C33" s="54">
        <v>803</v>
      </c>
      <c r="D33" s="53" t="s">
        <v>145</v>
      </c>
      <c r="E33" s="53" t="s">
        <v>146</v>
      </c>
      <c r="F33" s="55" t="s">
        <v>43</v>
      </c>
      <c r="G33" s="53" t="s">
        <v>44</v>
      </c>
      <c r="H33" s="56"/>
      <c r="I33" s="57"/>
      <c r="J33" s="57">
        <v>10</v>
      </c>
      <c r="K33" s="57"/>
      <c r="L33" s="57"/>
      <c r="M33" s="57"/>
      <c r="N33" s="57" t="str">
        <f>SUM(I33:M33)</f>
        <v>0</v>
      </c>
      <c r="O33" s="58"/>
      <c r="P33" s="57"/>
      <c r="Q33" s="57">
        <v>1700</v>
      </c>
      <c r="R33" s="57">
        <v>50</v>
      </c>
      <c r="S33" s="55"/>
      <c r="T33" s="55" t="s">
        <v>147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121</v>
      </c>
      <c r="C34" s="47">
        <v>60016</v>
      </c>
      <c r="D34" s="46" t="s">
        <v>148</v>
      </c>
      <c r="E34" s="46" t="s">
        <v>149</v>
      </c>
      <c r="F34" s="38" t="s">
        <v>150</v>
      </c>
      <c r="G34" s="46" t="s">
        <v>33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440</v>
      </c>
      <c r="Q34" s="49"/>
      <c r="R34" s="49"/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63</v>
      </c>
      <c r="C35" s="47">
        <v>2339</v>
      </c>
      <c r="D35" s="46" t="s">
        <v>152</v>
      </c>
      <c r="E35" s="46" t="s">
        <v>153</v>
      </c>
      <c r="F35" s="38" t="s">
        <v>54</v>
      </c>
      <c r="G35" s="46" t="s">
        <v>38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154</v>
      </c>
      <c r="C36" s="54">
        <v>2768</v>
      </c>
      <c r="D36" s="53" t="s">
        <v>155</v>
      </c>
      <c r="E36" s="53" t="s">
        <v>156</v>
      </c>
      <c r="F36" s="55" t="s">
        <v>157</v>
      </c>
      <c r="G36" s="53" t="s">
        <v>38</v>
      </c>
      <c r="H36" s="56"/>
      <c r="I36" s="57"/>
      <c r="J36" s="57">
        <v>6</v>
      </c>
      <c r="K36" s="57"/>
      <c r="L36" s="57"/>
      <c r="M36" s="57"/>
      <c r="N36" s="57" t="str">
        <f>SUM(I36:M36)</f>
        <v>0</v>
      </c>
      <c r="O36" s="58"/>
      <c r="P36" s="57"/>
      <c r="Q36" s="57">
        <v>1380</v>
      </c>
      <c r="R36" s="57">
        <v>30</v>
      </c>
      <c r="S36" s="55"/>
      <c r="T36" s="55" t="s">
        <v>158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159</v>
      </c>
      <c r="C37" s="59">
        <v>60060</v>
      </c>
      <c r="D37" s="53" t="s">
        <v>160</v>
      </c>
      <c r="E37" s="53" t="s">
        <v>161</v>
      </c>
      <c r="F37" s="55" t="s">
        <v>54</v>
      </c>
      <c r="G37" s="53" t="s">
        <v>38</v>
      </c>
      <c r="H37" s="56"/>
      <c r="I37" s="57"/>
      <c r="J37" s="57"/>
      <c r="K37" s="57"/>
      <c r="L37" s="57">
        <v>3</v>
      </c>
      <c r="M37" s="57"/>
      <c r="N37" s="57" t="str">
        <f>SUM(I37:M37)</f>
        <v>0</v>
      </c>
      <c r="O37" s="58"/>
      <c r="P37" s="57"/>
      <c r="Q37" s="57">
        <v>330</v>
      </c>
      <c r="R37" s="57"/>
      <c r="S37" s="55"/>
      <c r="T37" s="55" t="s">
        <v>162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63</v>
      </c>
      <c r="C38" s="47">
        <v>3290</v>
      </c>
      <c r="D38" s="46" t="s">
        <v>163</v>
      </c>
      <c r="E38" s="46" t="s">
        <v>164</v>
      </c>
      <c r="F38" s="38" t="s">
        <v>61</v>
      </c>
      <c r="G38" s="46" t="s">
        <v>49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360</v>
      </c>
      <c r="Q38" s="49"/>
      <c r="R38" s="49"/>
      <c r="S38" s="38"/>
      <c r="T38" s="38" t="s">
        <v>165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63</v>
      </c>
      <c r="C39" s="47">
        <v>3905</v>
      </c>
      <c r="D39" s="46" t="s">
        <v>166</v>
      </c>
      <c r="E39" s="46" t="s">
        <v>167</v>
      </c>
      <c r="F39" s="38" t="s">
        <v>43</v>
      </c>
      <c r="G39" s="46" t="s">
        <v>73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230</v>
      </c>
      <c r="Q39" s="49"/>
      <c r="R39" s="49"/>
      <c r="S39" s="38"/>
      <c r="T39" s="38" t="s">
        <v>168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63</v>
      </c>
      <c r="C40" s="51">
        <v>94043</v>
      </c>
      <c r="D40" s="46" t="s">
        <v>169</v>
      </c>
      <c r="E40" s="46" t="s">
        <v>170</v>
      </c>
      <c r="F40" s="38" t="s">
        <v>171</v>
      </c>
      <c r="G40" s="46" t="s">
        <v>38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172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173</v>
      </c>
      <c r="C41" s="54">
        <v>1636</v>
      </c>
      <c r="D41" s="53" t="s">
        <v>174</v>
      </c>
      <c r="E41" s="53" t="s">
        <v>175</v>
      </c>
      <c r="F41" s="55" t="s">
        <v>54</v>
      </c>
      <c r="G41" s="53" t="s">
        <v>38</v>
      </c>
      <c r="H41" s="56"/>
      <c r="I41" s="57"/>
      <c r="J41" s="57"/>
      <c r="K41" s="57"/>
      <c r="L41" s="57">
        <v>5</v>
      </c>
      <c r="M41" s="57"/>
      <c r="N41" s="57" t="str">
        <f>SUM(I41:M41)</f>
        <v>0</v>
      </c>
      <c r="O41" s="58"/>
      <c r="P41" s="57"/>
      <c r="Q41" s="57">
        <v>850</v>
      </c>
      <c r="R41" s="57"/>
      <c r="S41" s="55"/>
      <c r="T41" s="55" t="s">
        <v>176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177</v>
      </c>
      <c r="C42" s="54">
        <v>4610</v>
      </c>
      <c r="D42" s="53" t="s">
        <v>178</v>
      </c>
      <c r="E42" s="53" t="s">
        <v>179</v>
      </c>
      <c r="F42" s="55" t="s">
        <v>180</v>
      </c>
      <c r="G42" s="53" t="s">
        <v>49</v>
      </c>
      <c r="H42" s="56"/>
      <c r="I42" s="57"/>
      <c r="J42" s="57"/>
      <c r="K42" s="57"/>
      <c r="L42" s="57">
        <v>30</v>
      </c>
      <c r="M42" s="57"/>
      <c r="N42" s="57" t="str">
        <f>SUM(I42:M42)</f>
        <v>0</v>
      </c>
      <c r="O42" s="58"/>
      <c r="P42" s="57"/>
      <c r="Q42" s="57">
        <v>3900</v>
      </c>
      <c r="R42" s="57"/>
      <c r="S42" s="55"/>
      <c r="T42" s="55" t="s">
        <v>181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47">
        <v>1176</v>
      </c>
      <c r="D43" s="46" t="s">
        <v>183</v>
      </c>
      <c r="E43" s="46" t="s">
        <v>184</v>
      </c>
      <c r="F43" s="38" t="s">
        <v>32</v>
      </c>
      <c r="G43" s="46" t="s">
        <v>49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760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185</v>
      </c>
      <c r="C44" s="47">
        <v>4216</v>
      </c>
      <c r="D44" s="46" t="s">
        <v>186</v>
      </c>
      <c r="E44" s="46" t="s">
        <v>187</v>
      </c>
      <c r="F44" s="38" t="s">
        <v>32</v>
      </c>
      <c r="G44" s="46" t="s">
        <v>38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460</v>
      </c>
      <c r="Q44" s="49"/>
      <c r="R44" s="49">
        <v>20</v>
      </c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63</v>
      </c>
      <c r="C45" s="47">
        <v>1982</v>
      </c>
      <c r="D45" s="46" t="s">
        <v>189</v>
      </c>
      <c r="E45" s="46" t="s">
        <v>190</v>
      </c>
      <c r="F45" s="38" t="s">
        <v>191</v>
      </c>
      <c r="G45" s="46" t="s">
        <v>73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680</v>
      </c>
      <c r="Q45" s="49"/>
      <c r="R45" s="49"/>
      <c r="S45" s="38"/>
      <c r="T45" s="38" t="s">
        <v>192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63</v>
      </c>
      <c r="C46" s="47">
        <v>2095</v>
      </c>
      <c r="D46" s="46" t="s">
        <v>193</v>
      </c>
      <c r="E46" s="46" t="s">
        <v>194</v>
      </c>
      <c r="F46" s="38" t="s">
        <v>113</v>
      </c>
      <c r="G46" s="46" t="s">
        <v>73</v>
      </c>
      <c r="H46" s="48"/>
      <c r="I46" s="49"/>
      <c r="J46" s="49"/>
      <c r="K46" s="49"/>
      <c r="L46" s="49">
        <v>4</v>
      </c>
      <c r="M46" s="49"/>
      <c r="N46" s="49" t="str">
        <f>SUM(I46:M46)</f>
        <v>0</v>
      </c>
      <c r="O46" s="50"/>
      <c r="P46" s="49">
        <v>660</v>
      </c>
      <c r="Q46" s="49"/>
      <c r="R46" s="49"/>
      <c r="S46" s="38"/>
      <c r="T46" s="38" t="s">
        <v>195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196</v>
      </c>
      <c r="C47" s="54">
        <v>500017</v>
      </c>
      <c r="D47" s="53" t="s">
        <v>197</v>
      </c>
      <c r="E47" s="53" t="s">
        <v>198</v>
      </c>
      <c r="F47" s="55" t="s">
        <v>54</v>
      </c>
      <c r="G47" s="53" t="s">
        <v>55</v>
      </c>
      <c r="H47" s="56"/>
      <c r="I47" s="57"/>
      <c r="J47" s="57"/>
      <c r="K47" s="57"/>
      <c r="L47" s="57"/>
      <c r="M47" s="57"/>
      <c r="N47" s="57" t="str">
        <f>SUM(I47:M47)</f>
        <v>0</v>
      </c>
      <c r="O47" s="58"/>
      <c r="P47" s="57"/>
      <c r="Q47" s="57">
        <v>0</v>
      </c>
      <c r="R47" s="57"/>
      <c r="S47" s="55" t="s">
        <v>199</v>
      </c>
      <c r="T47" s="55" t="s">
        <v>200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63</v>
      </c>
      <c r="C48" s="47">
        <v>93568</v>
      </c>
      <c r="D48" s="46" t="s">
        <v>201</v>
      </c>
      <c r="E48" s="46" t="s">
        <v>202</v>
      </c>
      <c r="F48" s="38" t="s">
        <v>203</v>
      </c>
      <c r="G48" s="46" t="s">
        <v>49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204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205</v>
      </c>
      <c r="C49" s="54">
        <v>3424</v>
      </c>
      <c r="D49" s="53" t="s">
        <v>206</v>
      </c>
      <c r="E49" s="53" t="s">
        <v>207</v>
      </c>
      <c r="F49" s="55" t="s">
        <v>61</v>
      </c>
      <c r="G49" s="53" t="s">
        <v>38</v>
      </c>
      <c r="H49" s="56"/>
      <c r="I49" s="57"/>
      <c r="J49" s="57"/>
      <c r="K49" s="57">
        <v>10</v>
      </c>
      <c r="L49" s="57"/>
      <c r="M49" s="57"/>
      <c r="N49" s="57" t="str">
        <f>SUM(I49:M49)</f>
        <v>0</v>
      </c>
      <c r="O49" s="58"/>
      <c r="P49" s="57"/>
      <c r="Q49" s="57">
        <v>1400</v>
      </c>
      <c r="R49" s="57">
        <v>100</v>
      </c>
      <c r="S49" s="55"/>
      <c r="T49" s="55" t="s">
        <v>208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209</v>
      </c>
      <c r="C50" s="54">
        <v>541</v>
      </c>
      <c r="D50" s="53" t="s">
        <v>210</v>
      </c>
      <c r="E50" s="53" t="s">
        <v>211</v>
      </c>
      <c r="F50" s="55" t="s">
        <v>203</v>
      </c>
      <c r="G50" s="53" t="s">
        <v>73</v>
      </c>
      <c r="H50" s="56"/>
      <c r="I50" s="57"/>
      <c r="J50" s="57"/>
      <c r="K50" s="57">
        <v>10</v>
      </c>
      <c r="L50" s="57"/>
      <c r="M50" s="57"/>
      <c r="N50" s="57" t="str">
        <f>SUM(I50:M50)</f>
        <v>0</v>
      </c>
      <c r="O50" s="58"/>
      <c r="P50" s="57"/>
      <c r="Q50" s="57">
        <v>1150</v>
      </c>
      <c r="R50" s="57"/>
      <c r="S50" s="55"/>
      <c r="T50" s="55" t="s">
        <v>212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213</v>
      </c>
      <c r="C51" s="51">
        <v>6717</v>
      </c>
      <c r="D51" s="46" t="s">
        <v>214</v>
      </c>
      <c r="E51" s="46" t="s">
        <v>215</v>
      </c>
      <c r="F51" s="38" t="s">
        <v>61</v>
      </c>
      <c r="G51" s="46" t="s">
        <v>55</v>
      </c>
      <c r="H51" s="48"/>
      <c r="I51" s="49"/>
      <c r="J51" s="49"/>
      <c r="K51" s="49">
        <v>2</v>
      </c>
      <c r="L51" s="49"/>
      <c r="M51" s="49"/>
      <c r="N51" s="49" t="str">
        <f>SUM(I51:M51)</f>
        <v>0</v>
      </c>
      <c r="O51" s="50"/>
      <c r="P51" s="49">
        <v>380</v>
      </c>
      <c r="Q51" s="49"/>
      <c r="R51" s="49"/>
      <c r="S51" s="38"/>
      <c r="T51" s="38" t="s">
        <v>216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217</v>
      </c>
      <c r="C52" s="47">
        <v>3187</v>
      </c>
      <c r="D52" s="46" t="s">
        <v>218</v>
      </c>
      <c r="E52" s="46" t="s">
        <v>219</v>
      </c>
      <c r="F52" s="38" t="s">
        <v>220</v>
      </c>
      <c r="G52" s="46" t="s">
        <v>73</v>
      </c>
      <c r="H52" s="48"/>
      <c r="I52" s="49"/>
      <c r="J52" s="49">
        <v>2</v>
      </c>
      <c r="K52" s="49"/>
      <c r="L52" s="49"/>
      <c r="M52" s="49"/>
      <c r="N52" s="49" t="str">
        <f>SUM(I52:M52)</f>
        <v>0</v>
      </c>
      <c r="O52" s="50"/>
      <c r="P52" s="49">
        <v>420</v>
      </c>
      <c r="Q52" s="49"/>
      <c r="R52" s="49"/>
      <c r="S52" s="38"/>
      <c r="T52" s="38" t="s">
        <v>221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121</v>
      </c>
      <c r="C53" s="51">
        <v>60070</v>
      </c>
      <c r="D53" s="46" t="s">
        <v>222</v>
      </c>
      <c r="E53" s="46" t="s">
        <v>223</v>
      </c>
      <c r="F53" s="38" t="s">
        <v>54</v>
      </c>
      <c r="G53" s="46" t="s">
        <v>33</v>
      </c>
      <c r="H53" s="48"/>
      <c r="I53" s="49"/>
      <c r="J53" s="49"/>
      <c r="K53" s="49"/>
      <c r="L53" s="49">
        <v>8</v>
      </c>
      <c r="M53" s="49"/>
      <c r="N53" s="49" t="str">
        <f>SUM(I53:M53)</f>
        <v>0</v>
      </c>
      <c r="O53" s="50"/>
      <c r="P53" s="49">
        <v>880</v>
      </c>
      <c r="Q53" s="49"/>
      <c r="R53" s="49"/>
      <c r="S53" s="38" t="s">
        <v>97</v>
      </c>
      <c r="T53" s="38" t="s">
        <v>224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225</v>
      </c>
      <c r="C54" s="47">
        <v>895</v>
      </c>
      <c r="D54" s="46" t="s">
        <v>226</v>
      </c>
      <c r="E54" s="46" t="s">
        <v>227</v>
      </c>
      <c r="F54" s="38" t="s">
        <v>43</v>
      </c>
      <c r="G54" s="46" t="s">
        <v>73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/>
      <c r="P54" s="49">
        <v>300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63</v>
      </c>
      <c r="C55" s="51">
        <v>94965</v>
      </c>
      <c r="D55" s="46" t="s">
        <v>228</v>
      </c>
      <c r="E55" s="46" t="s">
        <v>229</v>
      </c>
      <c r="F55" s="38" t="s">
        <v>61</v>
      </c>
      <c r="G55" s="46" t="s">
        <v>38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 t="s">
        <v>230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231</v>
      </c>
      <c r="C56" s="54">
        <v>2897</v>
      </c>
      <c r="D56" s="53" t="s">
        <v>232</v>
      </c>
      <c r="E56" s="53" t="s">
        <v>233</v>
      </c>
      <c r="F56" s="55" t="s">
        <v>61</v>
      </c>
      <c r="G56" s="53" t="s">
        <v>49</v>
      </c>
      <c r="H56" s="56"/>
      <c r="I56" s="57"/>
      <c r="J56" s="57"/>
      <c r="K56" s="57">
        <v>7</v>
      </c>
      <c r="L56" s="57"/>
      <c r="M56" s="57"/>
      <c r="N56" s="57" t="str">
        <f>SUM(I56:M56)</f>
        <v>0</v>
      </c>
      <c r="O56" s="58"/>
      <c r="P56" s="57"/>
      <c r="Q56" s="57">
        <v>1190</v>
      </c>
      <c r="R56" s="57"/>
      <c r="S56" s="55"/>
      <c r="T56" s="55" t="s">
        <v>234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121</v>
      </c>
      <c r="C57" s="51">
        <v>60063</v>
      </c>
      <c r="D57" s="46" t="s">
        <v>235</v>
      </c>
      <c r="E57" s="46" t="s">
        <v>236</v>
      </c>
      <c r="F57" s="38" t="s">
        <v>54</v>
      </c>
      <c r="G57" s="46" t="s">
        <v>33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238</v>
      </c>
      <c r="C58" s="59">
        <v>60075</v>
      </c>
      <c r="D58" s="53" t="s">
        <v>239</v>
      </c>
      <c r="E58" s="53" t="s">
        <v>240</v>
      </c>
      <c r="F58" s="55" t="s">
        <v>241</v>
      </c>
      <c r="G58" s="53" t="s">
        <v>38</v>
      </c>
      <c r="H58" s="56"/>
      <c r="I58" s="57"/>
      <c r="J58" s="57"/>
      <c r="K58" s="57"/>
      <c r="L58" s="57">
        <v>0</v>
      </c>
      <c r="M58" s="57"/>
      <c r="N58" s="57" t="str">
        <f>SUM(I58:M58)</f>
        <v>0</v>
      </c>
      <c r="O58" s="58"/>
      <c r="P58" s="57"/>
      <c r="Q58" s="57">
        <v>0</v>
      </c>
      <c r="R58" s="57"/>
      <c r="S58" s="55"/>
      <c r="T58" s="55" t="s">
        <v>242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243</v>
      </c>
      <c r="C59" s="54">
        <v>2395</v>
      </c>
      <c r="D59" s="53" t="s">
        <v>244</v>
      </c>
      <c r="E59" s="53" t="s">
        <v>245</v>
      </c>
      <c r="F59" s="55" t="s">
        <v>61</v>
      </c>
      <c r="G59" s="53" t="s">
        <v>55</v>
      </c>
      <c r="H59" s="56"/>
      <c r="I59" s="57"/>
      <c r="J59" s="57"/>
      <c r="K59" s="57"/>
      <c r="L59" s="57">
        <v>5</v>
      </c>
      <c r="M59" s="57"/>
      <c r="N59" s="57" t="str">
        <f>SUM(I59:M59)</f>
        <v>0</v>
      </c>
      <c r="O59" s="58"/>
      <c r="P59" s="57"/>
      <c r="Q59" s="57">
        <v>875</v>
      </c>
      <c r="R59" s="57">
        <v>25</v>
      </c>
      <c r="S59" s="55"/>
      <c r="T59" s="55" t="s">
        <v>246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247</v>
      </c>
      <c r="C60" s="54">
        <v>2602</v>
      </c>
      <c r="D60" s="53" t="s">
        <v>248</v>
      </c>
      <c r="E60" s="53" t="s">
        <v>249</v>
      </c>
      <c r="F60" s="55" t="s">
        <v>250</v>
      </c>
      <c r="G60" s="53" t="s">
        <v>55</v>
      </c>
      <c r="H60" s="56"/>
      <c r="I60" s="57"/>
      <c r="J60" s="57"/>
      <c r="K60" s="57">
        <v>4</v>
      </c>
      <c r="L60" s="57"/>
      <c r="M60" s="57"/>
      <c r="N60" s="57" t="str">
        <f>SUM(I60:M60)</f>
        <v>0</v>
      </c>
      <c r="O60" s="58"/>
      <c r="P60" s="57"/>
      <c r="Q60" s="57">
        <v>720</v>
      </c>
      <c r="R60" s="57"/>
      <c r="S60" s="55"/>
      <c r="T60" s="55" t="s">
        <v>251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252</v>
      </c>
      <c r="C61" s="47"/>
      <c r="D61" s="46" t="s">
        <v>253</v>
      </c>
      <c r="E61" s="46" t="s">
        <v>254</v>
      </c>
      <c r="F61" s="38" t="s">
        <v>54</v>
      </c>
      <c r="G61" s="46" t="s">
        <v>55</v>
      </c>
      <c r="H61" s="48"/>
      <c r="I61" s="49"/>
      <c r="J61" s="49"/>
      <c r="K61" s="49"/>
      <c r="L61" s="49"/>
      <c r="M61" s="49">
        <v>2</v>
      </c>
      <c r="N61" s="49" t="str">
        <f>SUM(I61:M61)</f>
        <v>0</v>
      </c>
      <c r="O61" s="50"/>
      <c r="P61" s="49">
        <v>500</v>
      </c>
      <c r="Q61" s="49"/>
      <c r="R61" s="49"/>
      <c r="S61" s="38" t="s">
        <v>255</v>
      </c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257</v>
      </c>
      <c r="C62" s="47">
        <v>2641</v>
      </c>
      <c r="D62" s="46" t="s">
        <v>258</v>
      </c>
      <c r="E62" s="46" t="s">
        <v>259</v>
      </c>
      <c r="F62" s="38" t="s">
        <v>96</v>
      </c>
      <c r="G62" s="46" t="s">
        <v>33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700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260</v>
      </c>
      <c r="C63" s="47">
        <v>5518</v>
      </c>
      <c r="D63" s="46" t="s">
        <v>261</v>
      </c>
      <c r="E63" s="46" t="s">
        <v>262</v>
      </c>
      <c r="F63" s="38" t="s">
        <v>263</v>
      </c>
      <c r="G63" s="46" t="s">
        <v>44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460</v>
      </c>
      <c r="Q63" s="49"/>
      <c r="R63" s="49"/>
      <c r="S63" s="38"/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265</v>
      </c>
      <c r="C64" s="59">
        <v>6523</v>
      </c>
      <c r="D64" s="53" t="s">
        <v>266</v>
      </c>
      <c r="E64" s="53" t="s">
        <v>267</v>
      </c>
      <c r="F64" s="55" t="s">
        <v>203</v>
      </c>
      <c r="G64" s="53" t="s">
        <v>38</v>
      </c>
      <c r="H64" s="56"/>
      <c r="I64" s="57"/>
      <c r="J64" s="57">
        <v>1</v>
      </c>
      <c r="K64" s="57">
        <v>1</v>
      </c>
      <c r="L64" s="57"/>
      <c r="M64" s="57"/>
      <c r="N64" s="57" t="str">
        <f>SUM(I64:M64)</f>
        <v>0</v>
      </c>
      <c r="O64" s="58"/>
      <c r="P64" s="57"/>
      <c r="Q64" s="57">
        <v>435</v>
      </c>
      <c r="R64" s="57"/>
      <c r="S64" s="55"/>
      <c r="T64" s="55" t="s">
        <v>268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269</v>
      </c>
      <c r="C65" s="47">
        <v>5332</v>
      </c>
      <c r="D65" s="46" t="s">
        <v>270</v>
      </c>
      <c r="E65" s="46" t="s">
        <v>271</v>
      </c>
      <c r="F65" s="38" t="s">
        <v>272</v>
      </c>
      <c r="G65" s="46" t="s">
        <v>38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560</v>
      </c>
      <c r="Q65" s="49"/>
      <c r="R65" s="49">
        <v>0</v>
      </c>
      <c r="S65" s="38" t="s">
        <v>273</v>
      </c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275</v>
      </c>
      <c r="C66" s="51">
        <v>4895</v>
      </c>
      <c r="D66" s="46" t="s">
        <v>276</v>
      </c>
      <c r="E66" s="46" t="s">
        <v>277</v>
      </c>
      <c r="F66" s="38" t="s">
        <v>278</v>
      </c>
      <c r="G66" s="46" t="s">
        <v>49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 t="s">
        <v>279</v>
      </c>
      <c r="P66" s="49">
        <v>1090</v>
      </c>
      <c r="Q66" s="49"/>
      <c r="R66" s="49"/>
      <c r="S66" s="38" t="s">
        <v>97</v>
      </c>
      <c r="T66" s="38" t="s">
        <v>280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2">
        <v>62</v>
      </c>
      <c r="B67" s="53" t="s">
        <v>281</v>
      </c>
      <c r="C67" s="54">
        <v>2266</v>
      </c>
      <c r="D67" s="53" t="s">
        <v>282</v>
      </c>
      <c r="E67" s="53" t="s">
        <v>283</v>
      </c>
      <c r="F67" s="55" t="s">
        <v>61</v>
      </c>
      <c r="G67" s="53" t="s">
        <v>73</v>
      </c>
      <c r="H67" s="56"/>
      <c r="I67" s="57"/>
      <c r="J67" s="57"/>
      <c r="K67" s="57">
        <v>20</v>
      </c>
      <c r="L67" s="57"/>
      <c r="M67" s="57"/>
      <c r="N67" s="57" t="str">
        <f>SUM(I67:M67)</f>
        <v>0</v>
      </c>
      <c r="O67" s="58"/>
      <c r="P67" s="57"/>
      <c r="Q67" s="57">
        <v>2500</v>
      </c>
      <c r="R67" s="57"/>
      <c r="S67" s="55"/>
      <c r="T67" s="55" t="s">
        <v>284</v>
      </c>
      <c r="U67" s="5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63</v>
      </c>
      <c r="C68" s="51">
        <v>94696</v>
      </c>
      <c r="D68" s="46" t="s">
        <v>285</v>
      </c>
      <c r="E68" s="46" t="s">
        <v>286</v>
      </c>
      <c r="F68" s="38" t="s">
        <v>157</v>
      </c>
      <c r="G68" s="46" t="s">
        <v>49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287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63</v>
      </c>
      <c r="C69" s="47">
        <v>3496</v>
      </c>
      <c r="D69" s="46" t="s">
        <v>288</v>
      </c>
      <c r="E69" s="46" t="s">
        <v>289</v>
      </c>
      <c r="F69" s="38" t="s">
        <v>43</v>
      </c>
      <c r="G69" s="46" t="s">
        <v>73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220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291</v>
      </c>
      <c r="C70" s="54">
        <v>3891</v>
      </c>
      <c r="D70" s="53" t="s">
        <v>292</v>
      </c>
      <c r="E70" s="53" t="s">
        <v>293</v>
      </c>
      <c r="F70" s="55" t="s">
        <v>61</v>
      </c>
      <c r="G70" s="53" t="s">
        <v>44</v>
      </c>
      <c r="H70" s="56"/>
      <c r="I70" s="57"/>
      <c r="J70" s="57"/>
      <c r="K70" s="57">
        <v>4</v>
      </c>
      <c r="L70" s="57"/>
      <c r="M70" s="57"/>
      <c r="N70" s="57" t="str">
        <f>SUM(I70:M70)</f>
        <v>0</v>
      </c>
      <c r="O70" s="58"/>
      <c r="P70" s="57"/>
      <c r="Q70" s="57">
        <v>680</v>
      </c>
      <c r="R70" s="57"/>
      <c r="S70" s="55"/>
      <c r="T70" s="55" t="s">
        <v>294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275</v>
      </c>
      <c r="C71" s="51">
        <v>4138</v>
      </c>
      <c r="D71" s="46" t="s">
        <v>295</v>
      </c>
      <c r="E71" s="46" t="s">
        <v>296</v>
      </c>
      <c r="F71" s="38" t="s">
        <v>220</v>
      </c>
      <c r="G71" s="46" t="s">
        <v>73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 t="s">
        <v>297</v>
      </c>
      <c r="P71" s="49">
        <v>370</v>
      </c>
      <c r="Q71" s="49"/>
      <c r="R71" s="49"/>
      <c r="S71" s="38" t="s">
        <v>298</v>
      </c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63</v>
      </c>
      <c r="C72" s="51">
        <v>94235</v>
      </c>
      <c r="D72" s="46" t="s">
        <v>300</v>
      </c>
      <c r="E72" s="46" t="s">
        <v>301</v>
      </c>
      <c r="F72" s="38" t="s">
        <v>43</v>
      </c>
      <c r="G72" s="46" t="s">
        <v>44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400</v>
      </c>
      <c r="Q72" s="49"/>
      <c r="R72" s="49">
        <v>30</v>
      </c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51">
        <v>6562</v>
      </c>
      <c r="D73" s="46" t="s">
        <v>304</v>
      </c>
      <c r="E73" s="46" t="s">
        <v>305</v>
      </c>
      <c r="F73" s="38" t="s">
        <v>32</v>
      </c>
      <c r="G73" s="46" t="s">
        <v>55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720</v>
      </c>
      <c r="Q73" s="49"/>
      <c r="R73" s="49"/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63</v>
      </c>
      <c r="C74" s="51">
        <v>94468</v>
      </c>
      <c r="D74" s="46" t="s">
        <v>307</v>
      </c>
      <c r="E74" s="46" t="s">
        <v>308</v>
      </c>
      <c r="F74" s="38" t="s">
        <v>43</v>
      </c>
      <c r="G74" s="46" t="s">
        <v>73</v>
      </c>
      <c r="H74" s="48"/>
      <c r="I74" s="49"/>
      <c r="J74" s="49"/>
      <c r="K74" s="49"/>
      <c r="L74" s="49"/>
      <c r="M74" s="49"/>
      <c r="N74" s="49" t="str">
        <f>SUM(I74:M74)</f>
        <v>0</v>
      </c>
      <c r="O74" s="50"/>
      <c r="P74" s="49">
        <v>-1190</v>
      </c>
      <c r="Q74" s="49"/>
      <c r="R74" s="49"/>
      <c r="S74" s="38"/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4425</v>
      </c>
      <c r="D75" s="46" t="s">
        <v>311</v>
      </c>
      <c r="E75" s="46" t="s">
        <v>312</v>
      </c>
      <c r="F75" s="38" t="s">
        <v>32</v>
      </c>
      <c r="G75" s="46" t="s">
        <v>73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313</v>
      </c>
      <c r="C76" s="62">
        <v>3640</v>
      </c>
      <c r="D76" s="61" t="s">
        <v>314</v>
      </c>
      <c r="E76" s="61" t="s">
        <v>315</v>
      </c>
      <c r="F76" s="63" t="s">
        <v>316</v>
      </c>
      <c r="G76" s="61" t="s">
        <v>55</v>
      </c>
      <c r="H76" s="64"/>
      <c r="I76" s="65"/>
      <c r="J76" s="65"/>
      <c r="K76" s="65">
        <v>2</v>
      </c>
      <c r="L76" s="65"/>
      <c r="M76" s="65"/>
      <c r="N76" s="65" t="str">
        <f>SUM(I76:M76)</f>
        <v>0</v>
      </c>
      <c r="O76" s="66"/>
      <c r="P76" s="65"/>
      <c r="Q76" s="65">
        <v>380</v>
      </c>
      <c r="R76" s="65"/>
      <c r="S76" s="63"/>
      <c r="T76" s="63" t="s">
        <v>317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51">
        <v>4471</v>
      </c>
      <c r="D77" s="46" t="s">
        <v>319</v>
      </c>
      <c r="E77" s="46" t="s">
        <v>320</v>
      </c>
      <c r="F77" s="38" t="s">
        <v>171</v>
      </c>
      <c r="G77" s="46" t="s">
        <v>33</v>
      </c>
      <c r="H77" s="48"/>
      <c r="I77" s="49"/>
      <c r="J77" s="49"/>
      <c r="K77" s="49"/>
      <c r="L77" s="49">
        <v>20</v>
      </c>
      <c r="M77" s="49"/>
      <c r="N77" s="49" t="str">
        <f>SUM(I77:M77)</f>
        <v>0</v>
      </c>
      <c r="O77" s="50"/>
      <c r="P77" s="49">
        <v>3000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121</v>
      </c>
      <c r="C78" s="47">
        <v>60027</v>
      </c>
      <c r="D78" s="46" t="s">
        <v>321</v>
      </c>
      <c r="E78" s="46" t="s">
        <v>322</v>
      </c>
      <c r="F78" s="38" t="s">
        <v>54</v>
      </c>
      <c r="G78" s="46" t="s">
        <v>38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440</v>
      </c>
      <c r="Q78" s="49"/>
      <c r="R78" s="49"/>
      <c r="S78" s="38"/>
      <c r="T78" s="38" t="s">
        <v>323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324</v>
      </c>
      <c r="C79" s="47">
        <v>1649</v>
      </c>
      <c r="D79" s="46" t="s">
        <v>325</v>
      </c>
      <c r="E79" s="46" t="s">
        <v>326</v>
      </c>
      <c r="F79" s="38" t="s">
        <v>61</v>
      </c>
      <c r="G79" s="46" t="s">
        <v>38</v>
      </c>
      <c r="H79" s="48"/>
      <c r="I79" s="49"/>
      <c r="J79" s="49">
        <v>3</v>
      </c>
      <c r="K79" s="49"/>
      <c r="L79" s="49"/>
      <c r="M79" s="49"/>
      <c r="N79" s="49" t="str">
        <f>SUM(I79:M79)</f>
        <v>0</v>
      </c>
      <c r="O79" s="50"/>
      <c r="P79" s="49">
        <v>0</v>
      </c>
      <c r="Q79" s="49"/>
      <c r="R79" s="49"/>
      <c r="S79" s="38"/>
      <c r="T79" s="38" t="s">
        <v>327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275</v>
      </c>
      <c r="C80" s="47">
        <v>94540</v>
      </c>
      <c r="D80" s="46" t="s">
        <v>328</v>
      </c>
      <c r="E80" s="46" t="s">
        <v>329</v>
      </c>
      <c r="F80" s="38" t="s">
        <v>263</v>
      </c>
      <c r="G80" s="46" t="s">
        <v>49</v>
      </c>
      <c r="H80" s="48"/>
      <c r="I80" s="49"/>
      <c r="J80" s="49"/>
      <c r="K80" s="49"/>
      <c r="L80" s="49">
        <v>3</v>
      </c>
      <c r="M80" s="49"/>
      <c r="N80" s="49" t="str">
        <f>SUM(I80:M80)</f>
        <v>0</v>
      </c>
      <c r="O80" s="50"/>
      <c r="P80" s="49">
        <v>555</v>
      </c>
      <c r="Q80" s="49"/>
      <c r="R80" s="49"/>
      <c r="S80" s="38"/>
      <c r="T80" s="38" t="s">
        <v>330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331</v>
      </c>
      <c r="C81" s="54">
        <v>92175</v>
      </c>
      <c r="D81" s="53" t="s">
        <v>332</v>
      </c>
      <c r="E81" s="53" t="s">
        <v>333</v>
      </c>
      <c r="F81" s="55" t="s">
        <v>61</v>
      </c>
      <c r="G81" s="53" t="s">
        <v>73</v>
      </c>
      <c r="H81" s="56"/>
      <c r="I81" s="57"/>
      <c r="J81" s="57"/>
      <c r="K81" s="57"/>
      <c r="L81" s="57">
        <v>20</v>
      </c>
      <c r="M81" s="57"/>
      <c r="N81" s="57" t="str">
        <f>SUM(I81:M81)</f>
        <v>0</v>
      </c>
      <c r="O81" s="58"/>
      <c r="P81" s="57"/>
      <c r="Q81" s="57">
        <v>2600</v>
      </c>
      <c r="R81" s="57"/>
      <c r="S81" s="55"/>
      <c r="T81" s="55" t="s">
        <v>334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335</v>
      </c>
      <c r="C82" s="59">
        <v>6690</v>
      </c>
      <c r="D82" s="61" t="s">
        <v>336</v>
      </c>
      <c r="E82" s="61" t="s">
        <v>337</v>
      </c>
      <c r="F82" s="63" t="s">
        <v>32</v>
      </c>
      <c r="G82" s="61" t="s">
        <v>55</v>
      </c>
      <c r="H82" s="64"/>
      <c r="I82" s="65"/>
      <c r="J82" s="65"/>
      <c r="K82" s="65"/>
      <c r="L82" s="65"/>
      <c r="M82" s="65"/>
      <c r="N82" s="65" t="str">
        <f>SUM(I82:M82)</f>
        <v>0</v>
      </c>
      <c r="O82" s="66"/>
      <c r="P82" s="65"/>
      <c r="Q82" s="65">
        <v>0</v>
      </c>
      <c r="R82" s="65"/>
      <c r="S82" s="63"/>
      <c r="T82" s="63" t="s">
        <v>338</v>
      </c>
      <c r="U82" s="63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275</v>
      </c>
      <c r="C83" s="51">
        <v>4351</v>
      </c>
      <c r="D83" s="46" t="s">
        <v>339</v>
      </c>
      <c r="E83" s="46" t="s">
        <v>340</v>
      </c>
      <c r="F83" s="38" t="s">
        <v>32</v>
      </c>
      <c r="G83" s="46" t="s">
        <v>44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 t="s">
        <v>341</v>
      </c>
      <c r="Q83" s="49"/>
      <c r="R83" s="49"/>
      <c r="S83" s="38"/>
      <c r="T83" s="38" t="s">
        <v>342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343</v>
      </c>
      <c r="C84" s="47">
        <v>1085</v>
      </c>
      <c r="D84" s="46" t="s">
        <v>344</v>
      </c>
      <c r="E84" s="46" t="s">
        <v>345</v>
      </c>
      <c r="F84" s="38" t="s">
        <v>61</v>
      </c>
      <c r="G84" s="46" t="s">
        <v>55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420</v>
      </c>
      <c r="Q84" s="49"/>
      <c r="R84" s="49"/>
      <c r="S84" s="38"/>
      <c r="T84" s="38" t="s">
        <v>346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347</v>
      </c>
      <c r="C85" s="51">
        <v>6732</v>
      </c>
      <c r="D85" s="46" t="s">
        <v>348</v>
      </c>
      <c r="E85" s="46" t="s">
        <v>349</v>
      </c>
      <c r="F85" s="38" t="s">
        <v>171</v>
      </c>
      <c r="G85" s="46" t="s">
        <v>33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490</v>
      </c>
      <c r="Q85" s="49"/>
      <c r="R85" s="49"/>
      <c r="S85" s="38" t="s">
        <v>350</v>
      </c>
      <c r="T85" s="38" t="s">
        <v>351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352</v>
      </c>
      <c r="C86" s="51">
        <v>6741</v>
      </c>
      <c r="D86" s="46" t="s">
        <v>353</v>
      </c>
      <c r="E86" s="46" t="s">
        <v>354</v>
      </c>
      <c r="F86" s="38" t="s">
        <v>171</v>
      </c>
      <c r="G86" s="46" t="s">
        <v>33</v>
      </c>
      <c r="H86" s="48"/>
      <c r="I86" s="49"/>
      <c r="J86" s="49"/>
      <c r="K86" s="49">
        <v>2</v>
      </c>
      <c r="L86" s="49"/>
      <c r="M86" s="49"/>
      <c r="N86" s="49" t="str">
        <f>SUM(I86:M86)</f>
        <v>0</v>
      </c>
      <c r="O86" s="50"/>
      <c r="P86" s="49">
        <v>380</v>
      </c>
      <c r="Q86" s="49"/>
      <c r="R86" s="49"/>
      <c r="S86" s="38"/>
      <c r="T86" s="38" t="s">
        <v>355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136</v>
      </c>
      <c r="C87" s="54">
        <v>4840</v>
      </c>
      <c r="D87" s="53" t="s">
        <v>137</v>
      </c>
      <c r="E87" s="53" t="s">
        <v>138</v>
      </c>
      <c r="F87" s="55" t="s">
        <v>43</v>
      </c>
      <c r="G87" s="53" t="s">
        <v>38</v>
      </c>
      <c r="H87" s="56"/>
      <c r="I87" s="57"/>
      <c r="J87" s="57"/>
      <c r="K87" s="57">
        <v>77</v>
      </c>
      <c r="L87" s="57"/>
      <c r="M87" s="57"/>
      <c r="N87" s="57" t="str">
        <f>SUM(I87:M87)</f>
        <v>0</v>
      </c>
      <c r="O87" s="58"/>
      <c r="P87" s="57"/>
      <c r="Q87" s="57">
        <v>10385</v>
      </c>
      <c r="R87" s="57">
        <v>760</v>
      </c>
      <c r="S87" s="55"/>
      <c r="T87" s="55" t="s">
        <v>139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356</v>
      </c>
      <c r="C88" s="47">
        <v>4969</v>
      </c>
      <c r="D88" s="46" t="s">
        <v>357</v>
      </c>
      <c r="E88" s="46" t="s">
        <v>358</v>
      </c>
      <c r="F88" s="38" t="s">
        <v>32</v>
      </c>
      <c r="G88" s="46" t="s">
        <v>359</v>
      </c>
      <c r="H88" s="48"/>
      <c r="I88" s="49"/>
      <c r="J88" s="49">
        <v>5</v>
      </c>
      <c r="K88" s="49"/>
      <c r="L88" s="49"/>
      <c r="M88" s="49"/>
      <c r="N88" s="49" t="str">
        <f>SUM(I88:M88)</f>
        <v>0</v>
      </c>
      <c r="O88" s="50"/>
      <c r="P88" s="49">
        <v>625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