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<sst xmlns="http://schemas.openxmlformats.org/spreadsheetml/2006/main" uniqueCount="321">
  <si>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</si>
  <si>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</si>
  <si>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</si>
  <si>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</si>
  <si>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</si>
  <si>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</si>
  <si>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</si>
  <si>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</si>
  <si>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</si>
  <si>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</si>
  <si>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</si>
  <si>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</si>
  <si>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</si>
  <si>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</si>
  <si>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</si>
  <si>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</si>
  <si>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</si>
  <si>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</si>
  <si>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</si>
  <si>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</si>
  <si>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</si>
  <si>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</si>
  <si>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</si>
  <si>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</si>
  <si>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</si>
  <si>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</si>
  <si>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</si>
  <si>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</si>
  <si>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</si>
  <si>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</si>
  <si>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</si>
  <si>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Клиент№2525</t>
  </si>
  <si>
    <t>СПб, ул. Тамбасова д. 2к4</t>
  </si>
  <si>
    <t>школа №252, 2 этаж, каб.18,  8-950-016-15-11</t>
  </si>
  <si>
    <t>10:00-12:00</t>
  </si>
  <si>
    <t>Александр</t>
  </si>
  <si>
    <t>звонить за час, новая цена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</si>
  <si>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</si>
  <si>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</si>
  <si>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</si>
  <si>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</si>
  <si>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</si>
  <si>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работают до 16 созвон утром уточнить время доставки!! новая цена</t>
  </si>
  <si>
    <t>Водоносов</t>
  </si>
  <si>
    <t>СПб, ул. Бухарестская д. 39к3</t>
  </si>
  <si>
    <t>кв. 179, 1й этаж, 8-911-168-03-13, 8-921-316-09-04</t>
  </si>
  <si>
    <t>10:00-15:00</t>
  </si>
  <si>
    <t>новая цена!!СОЗВОН МИНИМУМ ЗА ПОЛЧАСА! чтобы были на месте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</si>
  <si>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</si>
  <si>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</si>
  <si>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</si>
  <si>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</si>
  <si>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новая цена !!!!!!!!ЗАБРАТЬ ПУСТУЮ ТАРУ</t>
  </si>
  <si>
    <t>Лорус Эс Си Эм</t>
  </si>
  <si>
    <t>СПб, ул. Маршала Говорова д. 35к4  литер И</t>
  </si>
  <si>
    <t>3й  этаж, БЦ Пропаганда, офис 324, 8-812-386-90-30</t>
  </si>
  <si>
    <t>10:00-14:00</t>
  </si>
  <si>
    <t>новые цены, особое заполнение вход через БЦ Терминал надо оформить пропуск и впустят во двор</t>
  </si>
  <si>
    <t>Полимер (бывш. Фора - КомТрейд)</t>
  </si>
  <si>
    <t>Кронштадт, СПб, Петровская ул. д. 2</t>
  </si>
  <si>
    <t>Кронштадский морской завод причал 47 8-921-882-89-88, ПРОПУСКА на Альянс Плюс</t>
  </si>
  <si>
    <t>Вячеслав</t>
  </si>
  <si>
    <t>СМ БАЗУ! - несколько адресов с разными примечания и ценой, цена новая</t>
  </si>
  <si>
    <t>Порт Консалтинг</t>
  </si>
  <si>
    <t>СПб, ул. Курляндская д. 44</t>
  </si>
  <si>
    <t>на территории фабрики Веретено  305-38-11, 8-921-743-49-35</t>
  </si>
  <si>
    <t>9:00-13:00</t>
  </si>
  <si>
    <t>бутыли с ручками!!!!!!,ЗАБИРАТЬ У НИХ ПУСТУЮ ВСЮ ТАРУ!новая цена</t>
  </si>
  <si>
    <t>поселок Шушары, СПб, Центральная ул. д 14к1</t>
  </si>
  <si>
    <t>кв. 35, 8-953-143-26-01</t>
  </si>
  <si>
    <t>10:00-13:00</t>
  </si>
  <si>
    <t>Тимур</t>
  </si>
  <si>
    <t>обязательно бутыль с ручкой !!! новая цена</t>
  </si>
  <si>
    <t>Клиент№1356</t>
  </si>
  <si>
    <t>СПб, ул. Полтавская д. 8</t>
  </si>
  <si>
    <t>салон красоты вход с улицы , 717-81-35, 8-921-569-03-03,8-965-059-03-39</t>
  </si>
  <si>
    <t>11:30-14:00</t>
  </si>
  <si>
    <t>Федор</t>
  </si>
  <si>
    <t>кафе,созвон! 8-921-582-92-57.новые цены</t>
  </si>
  <si>
    <t>Фанерный</t>
  </si>
  <si>
    <t>СПб, посёлок Понтонный, ул. Фанерная д. 5</t>
  </si>
  <si>
    <t>648-16-15(доб.2242), 8-921-356-48-83</t>
  </si>
  <si>
    <t>.В 1с - СВЕЗА, 
 В ОФИС,  
НОВЫЕ ЦЕНЫ по 100р/бут,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</si>
  <si>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</si>
  <si>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</si>
  <si>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</si>
  <si>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9:00-12:00 13:00-16:00</t>
  </si>
  <si>
    <t>новая цена .попробовать успеть до 12</t>
  </si>
  <si>
    <t>Транснефть Балтика</t>
  </si>
  <si>
    <t>ППС Невское, островки. дер. Островки, лит.А</t>
  </si>
  <si>
    <t>8-921-325-35-14, 8-813-703-23-52, Елена</t>
  </si>
  <si>
    <t>9:00-17:00</t>
  </si>
  <si>
    <t>Пежо ОФВ</t>
  </si>
  <si>
    <t xml:space="preserve">85 - Сер.Кап. 1-й кат. 19л
 </t>
  </si>
  <si>
    <t>8-921-325-35-14 СОЗВОН УТРОМ ДЛЯ ПРОПУСКА   тендер.Обед с 12:30 до 13:30.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</si>
  <si>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</si>
  <si>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</si>
  <si>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</si>
  <si>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20 - Сер.Кап. 1-й кат. 19л
 </t>
  </si>
  <si>
    <t>НЕ ДЕЛИТЬ ПОСТАВКУ, особое заполнение документов (доки старого образца, в счёте указывать номер договора Контракт Д-18-069 от 21.12.2018г. и в торг12).</t>
  </si>
  <si>
    <t>СТЦ (бывшие Технологии радиоконтроля)</t>
  </si>
  <si>
    <t>СПб, пр. Непокоренных д. 49А</t>
  </si>
  <si>
    <t>в офис 533 , 8-931-336-31-09 Эльвира</t>
  </si>
  <si>
    <t>обязательно подписать документы . офис 533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</si>
  <si>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</si>
  <si>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</si>
  <si>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</si>
  <si>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</si>
  <si>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г. Ломоносов, СПб, ул. Победы д. 16/12</t>
  </si>
  <si>
    <t>Аптека, 952-31-80</t>
  </si>
  <si>
    <t>12:00-17:00</t>
  </si>
  <si>
    <t>8-931-539-10-95, новая цена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</si>
  <si>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</si>
  <si>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</si>
  <si>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</si>
  <si>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новые цены. 8-951-649-74-36 . созвон скажут куда отгружать, в 317 офис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</si>
  <si>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</si>
  <si>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</si>
  <si>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</si>
  <si>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10:00-17:00</t>
  </si>
  <si>
    <t>новая цена, . заказали Ё. подписать доки за Янино. В подписать упд за 26.02</t>
  </si>
  <si>
    <t>разовый</t>
  </si>
  <si>
    <t>СПб, Калининский район, улица Веденеева, д. 12к1</t>
  </si>
  <si>
    <t>кв. 251 ,  8-921-954-39-45</t>
  </si>
  <si>
    <t xml:space="preserve">7 - Бутыль 19 литров с ручкой
 15 - Пробка для бутылей 19 литров
 2 - Помпа СТАНДАРТ
 </t>
  </si>
  <si>
    <t>от ОФВ,  300р доставка</t>
  </si>
  <si>
    <t>Клиент№5391</t>
  </si>
  <si>
    <t>СПб, ул. Яблочкова, д. 12 литер Ц</t>
  </si>
  <si>
    <t>БЦ, офис 202, 8-911-940-73-33</t>
  </si>
  <si>
    <t>Надирбек</t>
  </si>
  <si>
    <t>Созвон!новые цены</t>
  </si>
  <si>
    <t>Разовый</t>
  </si>
  <si>
    <t>СПб, ул. Кронштадская д.  9к4</t>
  </si>
  <si>
    <t>БЦ "К9", офис 603, 8-921-887-01-07</t>
  </si>
  <si>
    <t xml:space="preserve">1 - Стойка для бутылей - на 4 бут.
 1 - ЧЕК (1-й раз)
 </t>
  </si>
  <si>
    <t>ОФВ, ЧЕК обязательно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</si>
  <si>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</si>
  <si>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</si>
  <si>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</si>
  <si>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новые цены</t>
  </si>
  <si>
    <t>Биотехнология</t>
  </si>
  <si>
    <t>г. Петергоф, СПб, Санкт-Петербургский пр. 60</t>
  </si>
  <si>
    <t>лит С, 332-56-86,  Поворот с Санкт-Петербургского проспекта, на фабричную ул., у башни с часами, по левую руку второй заезд между покосившейся красной стены. Слева от шиномонтажа одноэтажное красное здание (отгрузка с торца)</t>
  </si>
  <si>
    <t>счёт на почту скидывать npobiotechnology@yandex.ru . О ценах предддупредили</t>
  </si>
  <si>
    <t>Спиридонов</t>
  </si>
  <si>
    <t>СПб, Петергоф, Петергофская ул., д. 11</t>
  </si>
  <si>
    <t>Шаронова, 450-54-97; 428-83-47</t>
  </si>
  <si>
    <t>09:00-13:00 14:00-17:00</t>
  </si>
  <si>
    <t>новые цены. 8-911-762-07-06, с 13 до 14 -ОБЕД!409-72-76, СОЗВОН . ЕСЛИ БУДЕТ подъём - 10 руб/бут</t>
  </si>
  <si>
    <t>ВЗЛЁТ</t>
  </si>
  <si>
    <t>ул. Трефолева, д. 2 БМ</t>
  </si>
  <si>
    <t>8-931 204-91-37</t>
  </si>
  <si>
    <t>ДОКИ У ВЯЧЕСЛАВА ОФВ ,отвезти доки - подписать и забрать наш экземпляр</t>
  </si>
  <si>
    <t>Клиент№4723</t>
  </si>
  <si>
    <t>г. Кронштадт, СПб, ул. Широкая д. 8</t>
  </si>
  <si>
    <t>кв. 53 4-й этаж, 8-911-238-74-77</t>
  </si>
  <si>
    <t>новые цены.  созвон обязательно за 30 мин</t>
  </si>
  <si>
    <t>Клиент№5947</t>
  </si>
  <si>
    <t>СПб, ул. Академика Павлова д. 12 литер А</t>
  </si>
  <si>
    <t>Институт мозга, бухгалтерия 8-911-219-71-68</t>
  </si>
  <si>
    <t>11:00-17:00</t>
  </si>
  <si>
    <t>с 11!!доставка в бухгалтерию,новые цены</t>
  </si>
  <si>
    <t>Технологии радиоконтроля</t>
  </si>
  <si>
    <t>СПб, пр. Непокоренных д. 49 литер А</t>
  </si>
  <si>
    <t>помещение 532, 8-921-849-34-16.</t>
  </si>
  <si>
    <t>договор</t>
  </si>
  <si>
    <t>Мегас</t>
  </si>
  <si>
    <t>СПб, ул. Симонова, д. 15</t>
  </si>
  <si>
    <t>8-911-236-59-46 Михаил</t>
  </si>
  <si>
    <t>09:00-16:00</t>
  </si>
  <si>
    <t xml:space="preserve">3000 - Пакет майка
 3000 - Пробка стикер Пермская
 </t>
  </si>
  <si>
    <t>от ОФВ. ОБЯЗАТЕЛЬНО ЗА ЧАС СОЗВОН!!! Не позже 16-00. подписать доки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</si>
  <si>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</si>
  <si>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</si>
  <si>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</si>
  <si>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</t>
  </si>
  <si>
    <t>СПб, Пискарёвский пр., д. 13</t>
  </si>
  <si>
    <t>Школа №143, 8-981-957-67-53</t>
  </si>
  <si>
    <t>14:00-17:00</t>
  </si>
  <si>
    <t xml:space="preserve">1 - ЧЕК (всегда)
 </t>
  </si>
  <si>
    <t>СОЗВОН ,новые цены</t>
  </si>
  <si>
    <t>С.Е.Консалт</t>
  </si>
  <si>
    <t>СПБ, ул. Промышленная д.19Р</t>
  </si>
  <si>
    <t>бц "Редуктор", 2 этаж, офис 224., 8-921-905-92-11</t>
  </si>
  <si>
    <t>224 офис</t>
  </si>
  <si>
    <t>Клиент№2350</t>
  </si>
  <si>
    <t>г. Колпино, СПб, переулок Тосненский, д. 32</t>
  </si>
  <si>
    <t>кв. 16, 3 этаж, 8-950-021-63-51</t>
  </si>
  <si>
    <t>13:00-17:00</t>
  </si>
  <si>
    <t>НОВАЯ ЦЕНА созвон за полчаса, категорически не возить с 14 до 17!!!! (тихий час у детей). ПО возможности - ближе к 14-00.</t>
  </si>
  <si>
    <t>Сфера Декора</t>
  </si>
  <si>
    <t>СПб, ул. Боровая, д. 51</t>
  </si>
  <si>
    <t>8-909-591-29-80 Павел,  8-921-388-66-60</t>
  </si>
  <si>
    <t>с 10!! На адрес московский свой счёт 3235 Поставка №4 (21 из 100), Пакет Дружный коллектив на 100 бут -8-911-213-27-26, Новый счёт№9123 Поставка № (21 из 100)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</si>
  <si>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</si>
  <si>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</si>
  <si>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</si>
  <si>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</si>
  <si>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 xml:space="preserve">100 - Пластиковые стаканчики
 </t>
  </si>
  <si>
    <t>в КАБИНЕТ 21. по возможности в этот промежуток (когда нет уроков),ЗВОНИТЬ НА НОМЕР  8-921-908-83-57. тут несколько клиентов. ОПЛАТЯТ НА карту</t>
  </si>
  <si>
    <t>СПб, пр. Стачек д. 12</t>
  </si>
  <si>
    <t>юридическая компания8-981-749-28-88, 8-921-886-06-19</t>
  </si>
  <si>
    <t>09:00-11:00</t>
  </si>
  <si>
    <t>новые цены, ПОДГОТОВИТЬ СДАЧУ С 1000р</t>
  </si>
  <si>
    <t>Клиент№5560</t>
  </si>
  <si>
    <t>СПб, Свердловская набережная д. 62А</t>
  </si>
  <si>
    <t>заезд с набережной,  тренажерный зал для собак, 8-911-190-83-33, 8-911-920-84-86</t>
  </si>
  <si>
    <t>с 11 работают. заезд с набережной в итальянский дворик, посередине дворика - окна обклеены собаками. ЗВОНИТЬ НА ВТОРОЙ НОМЕР 8-911-920-84-86.новые цены</t>
  </si>
  <si>
    <t>г. Павловск, СПб, ул. Мичурина д. 19 литер А</t>
  </si>
  <si>
    <t>школа-интернат №8, 3-й этаж, 8-905-219-03-06</t>
  </si>
  <si>
    <t>возить четко в указанное время!!!! СОЗВОН ЗА ПОЛЧАСА. о ценах предупредили</t>
  </si>
  <si>
    <t>Клиент №5550</t>
  </si>
  <si>
    <t>Колпино, Бульвар трудящихся д. 39</t>
  </si>
  <si>
    <t>кв346 8-905-229-40-70</t>
  </si>
  <si>
    <t>12:00-16:00</t>
  </si>
  <si>
    <t>созвон!!новая цена</t>
  </si>
  <si>
    <t>г. Пушкин, СПб, Ленинградская д. 85/12</t>
  </si>
  <si>
    <t>кв. 133, 8911-810-54-23</t>
  </si>
  <si>
    <t>18:00-21:00</t>
  </si>
  <si>
    <t>с 18!!!Здесь два адреса вторые две бутыли в квартиру 116 контактный номер тот квартиру редактируем в 1с вручную</t>
  </si>
  <si>
    <t>СПб, 3-я линия В. О., д. 22</t>
  </si>
  <si>
    <t>кв. 15, 8-921-782-73-43</t>
  </si>
  <si>
    <t>созвон!!
новая цена</t>
  </si>
  <si>
    <t>Клиент№6911</t>
  </si>
  <si>
    <t>СПб, ул. Резная д. 6</t>
  </si>
  <si>
    <t>кв. 36, 8-981-886-22-22 Валентина</t>
  </si>
  <si>
    <t>СОЗВОН - маленький ребёнок.ОПЛАТЯТ НА САЙТЕ</t>
  </si>
  <si>
    <t>Спб, Краснофлотское шоссе д. 49</t>
  </si>
  <si>
    <t>8-921-635-42-11 Сергей</t>
  </si>
  <si>
    <t xml:space="preserve">2 - Бутыль 19 литров с ручкой
 2 - Пробка для бутылей 19 литров
 1 - Помпа АКВА
 1 - ЧЕК (1-й раз)
 </t>
  </si>
  <si>
    <t>порт Бронка, созвон - объяснит как найти. 300р доставка</t>
  </si>
  <si>
    <t>СПб, поселок Шушары, ул. Первомайская, д. 15</t>
  </si>
  <si>
    <t>кв. 155, 88-921-444-58-54</t>
  </si>
  <si>
    <t>новые цены.  созвон , если не успеваете
Нам должны 370р</t>
  </si>
  <si>
    <t>Клиент№5518</t>
  </si>
  <si>
    <t>г. Павловск, СПб, ул. Просвещения, д. 3</t>
  </si>
  <si>
    <t>Дворец Детского Творчества Павловский, ауд 31, 3-й этаж, 8-911-969-36-22</t>
  </si>
  <si>
    <t>15:00-19:00</t>
  </si>
  <si>
    <t>не раньше 15 будет. СОЗВОН (клиент трудный), на вахту  , звонить на тел 8-911-234-40-22. НОВАЯ ЦЕНА
В 32 КАБИНЕТ - Должны нам БЫЛИ 420р!!!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</si>
  <si>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</si>
  <si>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</si>
  <si>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</si>
  <si>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11:00-16:00</t>
  </si>
  <si>
    <t>новая цена с 11 работают! окна !! забрать 2 пустые бут
Нам должны БЫЛИ 30р
Нам должны 30р</t>
  </si>
  <si>
    <t>Степана разина 9</t>
  </si>
  <si>
    <t>Митя</t>
  </si>
  <si>
    <t>самовывоз, новые цены</t>
  </si>
  <si>
    <t>ШТАНДАРТ</t>
  </si>
  <si>
    <t>СПб, Пушкинский район, Павловск, СНТ Славяночка-2 ул. Ромашковая участок 306</t>
  </si>
  <si>
    <t>8-921-099-03-66</t>
  </si>
  <si>
    <t>11:00-14:00</t>
  </si>
  <si>
    <t>СОЗВОН ЗА ЧАС!!пакет на 100 бут, Поставка №6 (24 бут из 100),делать доки на каждую поставку! въезд через  Пушкин улицу гусарская плохая дорога.</t>
  </si>
  <si>
    <t>СПб, ул. Фёдора Абрамова д. 4 литер А</t>
  </si>
  <si>
    <t>кв. 602, 14й этаж, 8-989-956-89-40</t>
  </si>
  <si>
    <t>созвон!!!забрать пустую тару ,вернуть залоги</t>
  </si>
  <si>
    <t>Клиент№5726</t>
  </si>
  <si>
    <t>г. Пушкин, СПб, Софийский бульвар д. 9/1</t>
  </si>
  <si>
    <t>школа №403, 8-921-942-68-26</t>
  </si>
  <si>
    <t>созвон за полчаса ,чтобы подошли и встретили, новая цена. НЕ ПОЗЖЕ 13-00</t>
  </si>
  <si>
    <t>Клиент№4781</t>
  </si>
  <si>
    <t>г. Пушкин, СПб, ул. Московская, д. 25</t>
  </si>
  <si>
    <t>гостиный двор, оптика около аптеки, 8-911-709-40-08, 8-952-240-29-32</t>
  </si>
  <si>
    <t>СПб,  Вознесенский пр. д.4</t>
  </si>
  <si>
    <t>домофон 6, 8-950-044-01-20</t>
  </si>
  <si>
    <t>новая цена</t>
  </si>
  <si>
    <t>Клиент№4309</t>
  </si>
  <si>
    <t>г. Пушкин, СПб, Октябрьский бульвар, 8к1</t>
  </si>
  <si>
    <t>кв. 2,    8-921-422-39-93</t>
  </si>
  <si>
    <t>по возможности до 13-00 , о ценах предупредили</t>
  </si>
  <si>
    <t>ТД Балтика</t>
  </si>
  <si>
    <t>СПб, пр. Солидарности д. 3к1</t>
  </si>
  <si>
    <t>кв 368, 8-911-919-65-12</t>
  </si>
  <si>
    <t>созвон за час ! Поставка №1 (3 из 12)ПОДПИСАТЬ АКТ-ПРИЁМА ПЕРЕДАЧИ. новые цены</t>
  </si>
  <si>
    <t>Клиент№3526</t>
  </si>
  <si>
    <t>СПб, Большой пр. В.О. д. 11</t>
  </si>
  <si>
    <t>кв 15, 8-921-092-14-01</t>
  </si>
  <si>
    <t>19:00-21:00</t>
  </si>
  <si>
    <t>Клиент№1824</t>
  </si>
  <si>
    <t>СПб, Дачный пр. д. 2к1</t>
  </si>
  <si>
    <t>кв. 163, 8-921-755-00-33</t>
  </si>
  <si>
    <t>с 12!!!обязательно за полчаса чтобы успели подойти от поликлиники !!!!!!новые цены</t>
  </si>
  <si>
    <t>Водоносов -Миронов Николай Сергеевич</t>
  </si>
  <si>
    <t>Кронштадт, СПб, ул. Петровская д. 10/11</t>
  </si>
  <si>
    <t>кв. 55, 2й этаж,  8-905-203-93-03</t>
  </si>
  <si>
    <t>новые цены.  
Мы должны БЫЛИ  65р</t>
  </si>
  <si>
    <t>СПб, ул. 2-я конная лахта д. 10</t>
  </si>
  <si>
    <t>8-929-106-01-23</t>
  </si>
  <si>
    <t>созвон 8-960-245-24-19 ,новые цены</t>
  </si>
  <si>
    <t>Клиент№5686</t>
  </si>
  <si>
    <t>СПБ,Пушкинский р-он, Шушары, Славянка, ул. Ростовская, д. 19/3</t>
  </si>
  <si>
    <t>кв. 20, 8-921-657-89-79</t>
  </si>
  <si>
    <t>12:00-15:00</t>
  </si>
  <si>
    <t>СОЗВОН ЗА 30 МИНУТ КАК ПОЕДЕТЕ В СЛАВЯНКУ. новые цены</t>
  </si>
  <si>
    <t>СПб, ул. Репищева, д. 19</t>
  </si>
  <si>
    <t>кв. 272, 8-962-723-37-51</t>
  </si>
  <si>
    <t>с 18!!Воду у дверей не оставлять.созвон  новая цена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</si>
  <si>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</si>
  <si>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</si>
  <si>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</si>
  <si>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</si>
  <si>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поселок Шушары, СПб, Вилеровский переулок д. 6</t>
  </si>
  <si>
    <t>кв. 901, 17-й этаж, 8-911-989-24-75</t>
  </si>
  <si>
    <t>8-921-778-17-87  новая цена</t>
  </si>
  <si>
    <t>Ломоносовский район, Ленинградская область, садовое товарищество Надежда</t>
  </si>
  <si>
    <t>2-ой квартал, 15 участок, от Правления метров 500 до Т-образного перекрёстка и направо ,  8-911-750-39-27 Виктор Викторович</t>
  </si>
  <si>
    <t>созвон - объяснят как ехать.  новые цены</t>
  </si>
  <si>
    <t>Мостоотряд 26 (Клиент№ 4997)</t>
  </si>
  <si>
    <t>СПб, Ленинский пр. д. 104</t>
  </si>
  <si>
    <t>кв. 299, 8-911-082-66-24 Леонид</t>
  </si>
  <si>
    <t>Поставка №28 (43 из 100)СОЗВОН ЗА ЧАС, чтобы был на месте. НА КАЖДУЮ ПОСТАВКУ ДЕЛАТЬ ДОКИ 925-12-26</t>
  </si>
  <si>
    <t>Клиент№4903</t>
  </si>
  <si>
    <t>СПб, Греческий пр. д. 21</t>
  </si>
  <si>
    <t>заезд с 7-й советской  школа №155, 3 А класс, каб. 20 и каб. 23, 2 этаж, 8-905-211-63-10 Лариса Георгиевна</t>
  </si>
  <si>
    <t>не позже 13-00!!!8-911-975-55-91 - созвон, скажут в какой кабинет в этот раз в 23 кабинет звонить на этот номер ,новые цены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</si>
  <si>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</si>
  <si>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</si>
  <si>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</si>
  <si>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300 - Пластиковые стаканчики
 50 - Чашка кофейная пластиковая
 </t>
  </si>
  <si>
    <t>8-981-860-48-04. новые цены8-965-057-89-40</t>
  </si>
  <si>
    <t>самовывоз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</si>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</sst>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9" sqref="A6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2525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8</v>
      </c>
      <c r="K6" s="56"/>
      <c r="L6" s="56"/>
      <c r="M6" s="56"/>
      <c r="N6" s="56" t="str">
        <f>SUM(I6:M6)</f>
        <v>0</v>
      </c>
      <c r="O6" s="57"/>
      <c r="P6" s="56">
        <v>1520</v>
      </c>
      <c r="Q6" s="56"/>
      <c r="R6" s="56">
        <v>40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5903</v>
      </c>
      <c r="D7" s="59" t="s">
        <v>38</v>
      </c>
      <c r="E7" s="59" t="s">
        <v>39</v>
      </c>
      <c r="F7" s="61" t="s">
        <v>40</v>
      </c>
      <c r="G7" s="59" t="s">
        <v>41</v>
      </c>
      <c r="H7" s="62"/>
      <c r="I7" s="63"/>
      <c r="J7" s="63"/>
      <c r="K7" s="63">
        <v>30</v>
      </c>
      <c r="L7" s="63"/>
      <c r="M7" s="63"/>
      <c r="N7" s="63" t="str">
        <f>SUM(I7:M7)</f>
        <v>0</v>
      </c>
      <c r="O7" s="64"/>
      <c r="P7" s="63"/>
      <c r="Q7" s="63">
        <v>2700</v>
      </c>
      <c r="R7" s="63"/>
      <c r="S7" s="61"/>
      <c r="T7" s="61" t="s">
        <v>42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3865</v>
      </c>
      <c r="D8" s="46" t="s">
        <v>44</v>
      </c>
      <c r="E8" s="46" t="s">
        <v>45</v>
      </c>
      <c r="F8" s="38" t="s">
        <v>46</v>
      </c>
      <c r="G8" s="46" t="s">
        <v>41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48</v>
      </c>
      <c r="C9" s="66">
        <v>6220</v>
      </c>
      <c r="D9" s="59" t="s">
        <v>49</v>
      </c>
      <c r="E9" s="59" t="s">
        <v>50</v>
      </c>
      <c r="F9" s="61" t="s">
        <v>51</v>
      </c>
      <c r="G9" s="59" t="s">
        <v>35</v>
      </c>
      <c r="H9" s="62"/>
      <c r="I9" s="63"/>
      <c r="J9" s="63"/>
      <c r="K9" s="63">
        <v>5</v>
      </c>
      <c r="L9" s="63"/>
      <c r="M9" s="63"/>
      <c r="N9" s="63" t="str">
        <f>SUM(I9:M9)</f>
        <v>0</v>
      </c>
      <c r="O9" s="64"/>
      <c r="P9" s="63"/>
      <c r="Q9" s="63">
        <v>900</v>
      </c>
      <c r="R9" s="63"/>
      <c r="S9" s="61"/>
      <c r="T9" s="61" t="s">
        <v>52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53</v>
      </c>
      <c r="C10" s="60">
        <v>5204</v>
      </c>
      <c r="D10" s="59" t="s">
        <v>54</v>
      </c>
      <c r="E10" s="59" t="s">
        <v>55</v>
      </c>
      <c r="F10" s="61" t="s">
        <v>56</v>
      </c>
      <c r="G10" s="59" t="s">
        <v>35</v>
      </c>
      <c r="H10" s="62"/>
      <c r="I10" s="63"/>
      <c r="J10" s="63"/>
      <c r="K10" s="63">
        <v>6</v>
      </c>
      <c r="L10" s="63"/>
      <c r="M10" s="63"/>
      <c r="N10" s="63" t="str">
        <f>SUM(I10:M10)</f>
        <v>0</v>
      </c>
      <c r="O10" s="64"/>
      <c r="P10" s="63"/>
      <c r="Q10" s="63">
        <v>1080</v>
      </c>
      <c r="R10" s="63"/>
      <c r="S10" s="61"/>
      <c r="T10" s="61" t="s">
        <v>57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58</v>
      </c>
      <c r="C11" s="60">
        <v>4026</v>
      </c>
      <c r="D11" s="59" t="s">
        <v>59</v>
      </c>
      <c r="E11" s="59" t="s">
        <v>60</v>
      </c>
      <c r="F11" s="61" t="s">
        <v>46</v>
      </c>
      <c r="G11" s="59" t="s">
        <v>61</v>
      </c>
      <c r="H11" s="62"/>
      <c r="I11" s="63"/>
      <c r="J11" s="63"/>
      <c r="K11" s="63"/>
      <c r="L11" s="63">
        <v>30</v>
      </c>
      <c r="M11" s="63"/>
      <c r="N11" s="63" t="str">
        <f>SUM(I11:M11)</f>
        <v>0</v>
      </c>
      <c r="O11" s="64"/>
      <c r="P11" s="63"/>
      <c r="Q11" s="63">
        <v>6300</v>
      </c>
      <c r="R11" s="63"/>
      <c r="S11" s="61"/>
      <c r="T11" s="61" t="s">
        <v>62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63</v>
      </c>
      <c r="C12" s="60">
        <v>1390</v>
      </c>
      <c r="D12" s="59" t="s">
        <v>64</v>
      </c>
      <c r="E12" s="59" t="s">
        <v>65</v>
      </c>
      <c r="F12" s="61" t="s">
        <v>66</v>
      </c>
      <c r="G12" s="59" t="s">
        <v>35</v>
      </c>
      <c r="H12" s="62"/>
      <c r="I12" s="63"/>
      <c r="J12" s="63">
        <v>8</v>
      </c>
      <c r="K12" s="63"/>
      <c r="L12" s="63"/>
      <c r="M12" s="63"/>
      <c r="N12" s="63" t="str">
        <f>SUM(I12:M12)</f>
        <v>0</v>
      </c>
      <c r="O12" s="64"/>
      <c r="P12" s="63"/>
      <c r="Q12" s="63">
        <v>960</v>
      </c>
      <c r="R12" s="63"/>
      <c r="S12" s="61"/>
      <c r="T12" s="61" t="s">
        <v>67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43</v>
      </c>
      <c r="C13" s="47">
        <v>2599</v>
      </c>
      <c r="D13" s="46" t="s">
        <v>68</v>
      </c>
      <c r="E13" s="46" t="s">
        <v>69</v>
      </c>
      <c r="F13" s="38" t="s">
        <v>70</v>
      </c>
      <c r="G13" s="46" t="s">
        <v>71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1356</v>
      </c>
      <c r="D14" s="46" t="s">
        <v>74</v>
      </c>
      <c r="E14" s="46" t="s">
        <v>75</v>
      </c>
      <c r="F14" s="38" t="s">
        <v>76</v>
      </c>
      <c r="G14" s="46" t="s">
        <v>77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720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79</v>
      </c>
      <c r="C15" s="60">
        <v>1999</v>
      </c>
      <c r="D15" s="59" t="s">
        <v>80</v>
      </c>
      <c r="E15" s="59" t="s">
        <v>81</v>
      </c>
      <c r="F15" s="61" t="s">
        <v>56</v>
      </c>
      <c r="G15" s="59" t="s">
        <v>41</v>
      </c>
      <c r="H15" s="62"/>
      <c r="I15" s="63"/>
      <c r="J15" s="63"/>
      <c r="K15" s="63">
        <v>18</v>
      </c>
      <c r="L15" s="63"/>
      <c r="M15" s="63"/>
      <c r="N15" s="63" t="str">
        <f>SUM(I15:M15)</f>
        <v>0</v>
      </c>
      <c r="O15" s="64"/>
      <c r="P15" s="63"/>
      <c r="Q15" s="63">
        <v>1800</v>
      </c>
      <c r="R15" s="63">
        <v>180</v>
      </c>
      <c r="S15" s="61"/>
      <c r="T15" s="61" t="s">
        <v>82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83</v>
      </c>
      <c r="C16" s="47">
        <v>1126</v>
      </c>
      <c r="D16" s="46" t="s">
        <v>84</v>
      </c>
      <c r="E16" s="46" t="s">
        <v>85</v>
      </c>
      <c r="F16" s="38" t="s">
        <v>86</v>
      </c>
      <c r="G16" s="46" t="s">
        <v>77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1450</v>
      </c>
      <c r="Q16" s="49"/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88</v>
      </c>
      <c r="C17" s="60">
        <v>500055</v>
      </c>
      <c r="D17" s="59" t="s">
        <v>89</v>
      </c>
      <c r="E17" s="59" t="s">
        <v>90</v>
      </c>
      <c r="F17" s="61" t="s">
        <v>91</v>
      </c>
      <c r="G17" s="59" t="s">
        <v>92</v>
      </c>
      <c r="H17" s="62"/>
      <c r="I17" s="63"/>
      <c r="J17" s="63"/>
      <c r="K17" s="63"/>
      <c r="L17" s="63"/>
      <c r="M17" s="63">
        <v>85</v>
      </c>
      <c r="N17" s="63" t="str">
        <f>SUM(I17:M17)</f>
        <v>0</v>
      </c>
      <c r="O17" s="64"/>
      <c r="P17" s="63"/>
      <c r="Q17" s="63">
        <v>9775</v>
      </c>
      <c r="R17" s="63"/>
      <c r="S17" s="61" t="s">
        <v>93</v>
      </c>
      <c r="T17" s="61" t="s">
        <v>94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95</v>
      </c>
      <c r="C18" s="60">
        <v>50008</v>
      </c>
      <c r="D18" s="59" t="s">
        <v>96</v>
      </c>
      <c r="E18" s="59" t="s">
        <v>97</v>
      </c>
      <c r="F18" s="61" t="s">
        <v>46</v>
      </c>
      <c r="G18" s="59" t="s">
        <v>61</v>
      </c>
      <c r="H18" s="62"/>
      <c r="I18" s="63"/>
      <c r="J18" s="63"/>
      <c r="K18" s="63"/>
      <c r="L18" s="63"/>
      <c r="M18" s="63">
        <v>20</v>
      </c>
      <c r="N18" s="63" t="str">
        <f>SUM(I18:M18)</f>
        <v>0</v>
      </c>
      <c r="O18" s="64"/>
      <c r="P18" s="63"/>
      <c r="Q18" s="63">
        <v>8485</v>
      </c>
      <c r="R18" s="63"/>
      <c r="S18" s="61" t="s">
        <v>98</v>
      </c>
      <c r="T18" s="61" t="s">
        <v>99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100</v>
      </c>
      <c r="C19" s="60">
        <v>2602</v>
      </c>
      <c r="D19" s="59" t="s">
        <v>101</v>
      </c>
      <c r="E19" s="59" t="s">
        <v>102</v>
      </c>
      <c r="F19" s="61" t="s">
        <v>46</v>
      </c>
      <c r="G19" s="59" t="s">
        <v>77</v>
      </c>
      <c r="H19" s="62"/>
      <c r="I19" s="63"/>
      <c r="J19" s="63"/>
      <c r="K19" s="63"/>
      <c r="L19" s="63">
        <v>20</v>
      </c>
      <c r="M19" s="63"/>
      <c r="N19" s="63" t="str">
        <f>SUM(I19:M19)</f>
        <v>0</v>
      </c>
      <c r="O19" s="64"/>
      <c r="P19" s="63"/>
      <c r="Q19" s="63">
        <v>2600</v>
      </c>
      <c r="R19" s="63"/>
      <c r="S19" s="61"/>
      <c r="T19" s="61" t="s">
        <v>103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104</v>
      </c>
      <c r="C20" s="60">
        <v>1673</v>
      </c>
      <c r="D20" s="59" t="s">
        <v>105</v>
      </c>
      <c r="E20" s="59" t="s">
        <v>106</v>
      </c>
      <c r="F20" s="61" t="s">
        <v>56</v>
      </c>
      <c r="G20" s="59" t="s">
        <v>77</v>
      </c>
      <c r="H20" s="62"/>
      <c r="I20" s="63"/>
      <c r="J20" s="63"/>
      <c r="K20" s="63"/>
      <c r="L20" s="63">
        <v>3</v>
      </c>
      <c r="M20" s="63"/>
      <c r="N20" s="63" t="str">
        <f>SUM(I20:M20)</f>
        <v>0</v>
      </c>
      <c r="O20" s="64"/>
      <c r="P20" s="63"/>
      <c r="Q20" s="63">
        <v>525</v>
      </c>
      <c r="R20" s="63">
        <v>0</v>
      </c>
      <c r="S20" s="61"/>
      <c r="T20" s="61" t="s">
        <v>107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43</v>
      </c>
      <c r="C21" s="47">
        <v>91078</v>
      </c>
      <c r="D21" s="46" t="s">
        <v>108</v>
      </c>
      <c r="E21" s="46" t="s">
        <v>109</v>
      </c>
      <c r="F21" s="38" t="s">
        <v>110</v>
      </c>
      <c r="G21" s="46" t="s">
        <v>61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580</v>
      </c>
      <c r="Q21" s="49"/>
      <c r="R21" s="49"/>
      <c r="S21" s="38"/>
      <c r="T21" s="38" t="s">
        <v>111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112</v>
      </c>
      <c r="C22" s="60">
        <v>5676</v>
      </c>
      <c r="D22" s="59" t="s">
        <v>113</v>
      </c>
      <c r="E22" s="59" t="s">
        <v>114</v>
      </c>
      <c r="F22" s="61" t="s">
        <v>91</v>
      </c>
      <c r="G22" s="59" t="s">
        <v>35</v>
      </c>
      <c r="H22" s="62"/>
      <c r="I22" s="63"/>
      <c r="J22" s="63"/>
      <c r="K22" s="63">
        <v>12</v>
      </c>
      <c r="L22" s="63"/>
      <c r="M22" s="63"/>
      <c r="N22" s="63" t="str">
        <f>SUM(I22:M22)</f>
        <v>0</v>
      </c>
      <c r="O22" s="64"/>
      <c r="P22" s="63"/>
      <c r="Q22" s="63">
        <v>1740</v>
      </c>
      <c r="R22" s="63"/>
      <c r="S22" s="61"/>
      <c r="T22" s="61" t="s">
        <v>115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116</v>
      </c>
      <c r="C23" s="60">
        <v>1019</v>
      </c>
      <c r="D23" s="59" t="s">
        <v>117</v>
      </c>
      <c r="E23" s="59" t="s">
        <v>118</v>
      </c>
      <c r="F23" s="61" t="s">
        <v>119</v>
      </c>
      <c r="G23" s="59" t="s">
        <v>77</v>
      </c>
      <c r="H23" s="62"/>
      <c r="I23" s="63"/>
      <c r="J23" s="63"/>
      <c r="K23" s="63">
        <v>10</v>
      </c>
      <c r="L23" s="63"/>
      <c r="M23" s="63"/>
      <c r="N23" s="63" t="str">
        <f>SUM(I23:M23)</f>
        <v>0</v>
      </c>
      <c r="O23" s="64"/>
      <c r="P23" s="63"/>
      <c r="Q23" s="63">
        <v>1300</v>
      </c>
      <c r="R23" s="63"/>
      <c r="S23" s="61"/>
      <c r="T23" s="61" t="s">
        <v>120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121</v>
      </c>
      <c r="C24" s="47"/>
      <c r="D24" s="46" t="s">
        <v>122</v>
      </c>
      <c r="E24" s="46" t="s">
        <v>123</v>
      </c>
      <c r="F24" s="38" t="s">
        <v>46</v>
      </c>
      <c r="G24" s="46" t="s">
        <v>77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3500</v>
      </c>
      <c r="Q24" s="49"/>
      <c r="R24" s="49"/>
      <c r="S24" s="38" t="s">
        <v>124</v>
      </c>
      <c r="T24" s="38" t="s">
        <v>125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126</v>
      </c>
      <c r="C25" s="47">
        <v>5391</v>
      </c>
      <c r="D25" s="46" t="s">
        <v>127</v>
      </c>
      <c r="E25" s="46" t="s">
        <v>128</v>
      </c>
      <c r="F25" s="38" t="s">
        <v>56</v>
      </c>
      <c r="G25" s="46" t="s">
        <v>129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490</v>
      </c>
      <c r="Q25" s="49"/>
      <c r="R25" s="49"/>
      <c r="S25" s="38"/>
      <c r="T25" s="38" t="s">
        <v>130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131</v>
      </c>
      <c r="C26" s="47"/>
      <c r="D26" s="46" t="s">
        <v>132</v>
      </c>
      <c r="E26" s="46" t="s">
        <v>133</v>
      </c>
      <c r="F26" s="38" t="s">
        <v>56</v>
      </c>
      <c r="G26" s="46" t="s">
        <v>35</v>
      </c>
      <c r="H26" s="48"/>
      <c r="I26" s="49"/>
      <c r="J26" s="49"/>
      <c r="K26" s="49"/>
      <c r="L26" s="49"/>
      <c r="M26" s="49"/>
      <c r="N26" s="49" t="str">
        <f>SUM(I26:M26)</f>
        <v>0</v>
      </c>
      <c r="O26" s="50"/>
      <c r="P26" s="49">
        <v>3150</v>
      </c>
      <c r="Q26" s="49"/>
      <c r="R26" s="49"/>
      <c r="S26" s="38" t="s">
        <v>134</v>
      </c>
      <c r="T26" s="38" t="s">
        <v>135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136</v>
      </c>
      <c r="C27" s="60">
        <v>1317</v>
      </c>
      <c r="D27" s="59" t="s">
        <v>137</v>
      </c>
      <c r="E27" s="59" t="s">
        <v>138</v>
      </c>
      <c r="F27" s="61" t="s">
        <v>119</v>
      </c>
      <c r="G27" s="59" t="s">
        <v>129</v>
      </c>
      <c r="H27" s="62"/>
      <c r="I27" s="63"/>
      <c r="J27" s="63"/>
      <c r="K27" s="63">
        <v>12</v>
      </c>
      <c r="L27" s="63"/>
      <c r="M27" s="63"/>
      <c r="N27" s="63" t="str">
        <f>SUM(I27:M27)</f>
        <v>0</v>
      </c>
      <c r="O27" s="64"/>
      <c r="P27" s="63"/>
      <c r="Q27" s="63">
        <v>1500</v>
      </c>
      <c r="R27" s="63"/>
      <c r="S27" s="61"/>
      <c r="T27" s="61" t="s">
        <v>139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140</v>
      </c>
      <c r="C28" s="60">
        <v>3100</v>
      </c>
      <c r="D28" s="59" t="s">
        <v>141</v>
      </c>
      <c r="E28" s="59" t="s">
        <v>142</v>
      </c>
      <c r="F28" s="61" t="s">
        <v>46</v>
      </c>
      <c r="G28" s="59" t="s">
        <v>61</v>
      </c>
      <c r="H28" s="62"/>
      <c r="I28" s="63"/>
      <c r="J28" s="63">
        <v>10</v>
      </c>
      <c r="K28" s="63"/>
      <c r="L28" s="63"/>
      <c r="M28" s="63"/>
      <c r="N28" s="63" t="str">
        <f>SUM(I28:M28)</f>
        <v>0</v>
      </c>
      <c r="O28" s="64"/>
      <c r="P28" s="63"/>
      <c r="Q28" s="63">
        <v>1450</v>
      </c>
      <c r="R28" s="63"/>
      <c r="S28" s="61"/>
      <c r="T28" s="61" t="s">
        <v>143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144</v>
      </c>
      <c r="C29" s="53">
        <v>5412</v>
      </c>
      <c r="D29" s="52" t="s">
        <v>145</v>
      </c>
      <c r="E29" s="52" t="s">
        <v>146</v>
      </c>
      <c r="F29" s="54" t="s">
        <v>147</v>
      </c>
      <c r="G29" s="52" t="s">
        <v>61</v>
      </c>
      <c r="H29" s="55"/>
      <c r="I29" s="56"/>
      <c r="J29" s="56"/>
      <c r="K29" s="56">
        <v>18</v>
      </c>
      <c r="L29" s="56"/>
      <c r="M29" s="56"/>
      <c r="N29" s="56" t="str">
        <f>SUM(I29:M29)</f>
        <v>0</v>
      </c>
      <c r="O29" s="57"/>
      <c r="P29" s="56">
        <v>1800</v>
      </c>
      <c r="Q29" s="56"/>
      <c r="R29" s="56"/>
      <c r="S29" s="54"/>
      <c r="T29" s="54" t="s">
        <v>148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149</v>
      </c>
      <c r="C30" s="53"/>
      <c r="D30" s="52" t="s">
        <v>150</v>
      </c>
      <c r="E30" s="52" t="s">
        <v>151</v>
      </c>
      <c r="F30" s="54" t="s">
        <v>46</v>
      </c>
      <c r="G30" s="52" t="s">
        <v>35</v>
      </c>
      <c r="H30" s="55"/>
      <c r="I30" s="56"/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0</v>
      </c>
      <c r="R30" s="56"/>
      <c r="S30" s="54"/>
      <c r="T30" s="54" t="s">
        <v>152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153</v>
      </c>
      <c r="C31" s="47">
        <v>4723</v>
      </c>
      <c r="D31" s="46" t="s">
        <v>154</v>
      </c>
      <c r="E31" s="46" t="s">
        <v>155</v>
      </c>
      <c r="F31" s="38" t="s">
        <v>110</v>
      </c>
      <c r="G31" s="46" t="s">
        <v>61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400</v>
      </c>
      <c r="Q31" s="49"/>
      <c r="R31" s="49">
        <v>20</v>
      </c>
      <c r="S31" s="38"/>
      <c r="T31" s="38" t="s">
        <v>156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157</v>
      </c>
      <c r="C32" s="47">
        <v>5947</v>
      </c>
      <c r="D32" s="46" t="s">
        <v>158</v>
      </c>
      <c r="E32" s="46" t="s">
        <v>159</v>
      </c>
      <c r="F32" s="38" t="s">
        <v>160</v>
      </c>
      <c r="G32" s="46" t="s">
        <v>129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440</v>
      </c>
      <c r="Q32" s="49"/>
      <c r="R32" s="49"/>
      <c r="S32" s="38"/>
      <c r="T32" s="38" t="s">
        <v>161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8">
        <v>28</v>
      </c>
      <c r="B33" s="59" t="s">
        <v>162</v>
      </c>
      <c r="C33" s="66">
        <v>6788</v>
      </c>
      <c r="D33" s="59" t="s">
        <v>163</v>
      </c>
      <c r="E33" s="59" t="s">
        <v>164</v>
      </c>
      <c r="F33" s="61" t="s">
        <v>119</v>
      </c>
      <c r="G33" s="59" t="s">
        <v>77</v>
      </c>
      <c r="H33" s="62"/>
      <c r="I33" s="63"/>
      <c r="J33" s="63">
        <v>5</v>
      </c>
      <c r="K33" s="63"/>
      <c r="L33" s="63"/>
      <c r="M33" s="63"/>
      <c r="N33" s="63" t="str">
        <f>SUM(I33:M33)</f>
        <v>0</v>
      </c>
      <c r="O33" s="64"/>
      <c r="P33" s="63"/>
      <c r="Q33" s="63">
        <v>1150</v>
      </c>
      <c r="R33" s="63"/>
      <c r="S33" s="61"/>
      <c r="T33" s="61" t="s">
        <v>165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166</v>
      </c>
      <c r="C34" s="47"/>
      <c r="D34" s="46" t="s">
        <v>167</v>
      </c>
      <c r="E34" s="46" t="s">
        <v>168</v>
      </c>
      <c r="F34" s="38" t="s">
        <v>169</v>
      </c>
      <c r="G34" s="46" t="s">
        <v>77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/>
      <c r="Q34" s="49">
        <v>0</v>
      </c>
      <c r="R34" s="49"/>
      <c r="S34" s="38" t="s">
        <v>170</v>
      </c>
      <c r="T34" s="38" t="s">
        <v>171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172</v>
      </c>
      <c r="C35" s="60">
        <v>2714</v>
      </c>
      <c r="D35" s="59" t="s">
        <v>173</v>
      </c>
      <c r="E35" s="59" t="s">
        <v>174</v>
      </c>
      <c r="F35" s="61" t="s">
        <v>119</v>
      </c>
      <c r="G35" s="59" t="s">
        <v>71</v>
      </c>
      <c r="H35" s="62"/>
      <c r="I35" s="63"/>
      <c r="J35" s="63"/>
      <c r="K35" s="63"/>
      <c r="L35" s="63">
        <v>3</v>
      </c>
      <c r="M35" s="63"/>
      <c r="N35" s="63" t="str">
        <f>SUM(I35:M35)</f>
        <v>0</v>
      </c>
      <c r="O35" s="64"/>
      <c r="P35" s="63"/>
      <c r="Q35" s="63">
        <v>555</v>
      </c>
      <c r="R35" s="63"/>
      <c r="S35" s="61"/>
      <c r="T35" s="61" t="s">
        <v>175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43</v>
      </c>
      <c r="C36" s="47">
        <v>92557</v>
      </c>
      <c r="D36" s="46" t="s">
        <v>176</v>
      </c>
      <c r="E36" s="46" t="s">
        <v>177</v>
      </c>
      <c r="F36" s="38" t="s">
        <v>178</v>
      </c>
      <c r="G36" s="46" t="s">
        <v>77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540</v>
      </c>
      <c r="Q36" s="49"/>
      <c r="R36" s="49"/>
      <c r="S36" s="38" t="s">
        <v>179</v>
      </c>
      <c r="T36" s="38" t="s">
        <v>180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181</v>
      </c>
      <c r="C37" s="66">
        <v>6764</v>
      </c>
      <c r="D37" s="59" t="s">
        <v>182</v>
      </c>
      <c r="E37" s="59" t="s">
        <v>183</v>
      </c>
      <c r="F37" s="61" t="s">
        <v>70</v>
      </c>
      <c r="G37" s="59" t="s">
        <v>35</v>
      </c>
      <c r="H37" s="62"/>
      <c r="I37" s="63"/>
      <c r="J37" s="63"/>
      <c r="K37" s="63"/>
      <c r="L37" s="63">
        <v>3</v>
      </c>
      <c r="M37" s="63"/>
      <c r="N37" s="63" t="str">
        <f>SUM(I37:M37)</f>
        <v>0</v>
      </c>
      <c r="O37" s="64"/>
      <c r="P37" s="63"/>
      <c r="Q37" s="63">
        <v>570</v>
      </c>
      <c r="R37" s="63"/>
      <c r="S37" s="61"/>
      <c r="T37" s="61" t="s">
        <v>184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185</v>
      </c>
      <c r="C38" s="47">
        <v>2350</v>
      </c>
      <c r="D38" s="46" t="s">
        <v>186</v>
      </c>
      <c r="E38" s="46" t="s">
        <v>187</v>
      </c>
      <c r="F38" s="38" t="s">
        <v>188</v>
      </c>
      <c r="G38" s="46" t="s">
        <v>41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460</v>
      </c>
      <c r="Q38" s="49"/>
      <c r="R38" s="49"/>
      <c r="S38" s="38"/>
      <c r="T38" s="38" t="s">
        <v>189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190</v>
      </c>
      <c r="C39" s="60">
        <v>44</v>
      </c>
      <c r="D39" s="59" t="s">
        <v>191</v>
      </c>
      <c r="E39" s="59" t="s">
        <v>192</v>
      </c>
      <c r="F39" s="61" t="s">
        <v>188</v>
      </c>
      <c r="G39" s="59" t="s">
        <v>41</v>
      </c>
      <c r="H39" s="62"/>
      <c r="I39" s="63"/>
      <c r="J39" s="63"/>
      <c r="K39" s="63">
        <v>7</v>
      </c>
      <c r="L39" s="63"/>
      <c r="M39" s="63"/>
      <c r="N39" s="63" t="str">
        <f>SUM(I39:M39)</f>
        <v>0</v>
      </c>
      <c r="O39" s="64"/>
      <c r="P39" s="63"/>
      <c r="Q39" s="63">
        <v>0</v>
      </c>
      <c r="R39" s="63"/>
      <c r="S39" s="61"/>
      <c r="T39" s="61" t="s">
        <v>193</v>
      </c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194</v>
      </c>
      <c r="C40" s="47">
        <v>5332</v>
      </c>
      <c r="D40" s="46" t="s">
        <v>195</v>
      </c>
      <c r="E40" s="46" t="s">
        <v>196</v>
      </c>
      <c r="F40" s="38" t="s">
        <v>197</v>
      </c>
      <c r="G40" s="46" t="s">
        <v>129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560</v>
      </c>
      <c r="Q40" s="49"/>
      <c r="R40" s="49">
        <v>20</v>
      </c>
      <c r="S40" s="38" t="s">
        <v>198</v>
      </c>
      <c r="T40" s="38" t="s">
        <v>199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43</v>
      </c>
      <c r="C41" s="47">
        <v>93889</v>
      </c>
      <c r="D41" s="46" t="s">
        <v>200</v>
      </c>
      <c r="E41" s="46" t="s">
        <v>201</v>
      </c>
      <c r="F41" s="38" t="s">
        <v>202</v>
      </c>
      <c r="G41" s="46" t="s">
        <v>35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203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204</v>
      </c>
      <c r="C42" s="47">
        <v>5560</v>
      </c>
      <c r="D42" s="46" t="s">
        <v>205</v>
      </c>
      <c r="E42" s="46" t="s">
        <v>206</v>
      </c>
      <c r="F42" s="38" t="s">
        <v>160</v>
      </c>
      <c r="G42" s="46" t="s">
        <v>77</v>
      </c>
      <c r="H42" s="48"/>
      <c r="I42" s="49"/>
      <c r="J42" s="49"/>
      <c r="K42" s="49">
        <v>4</v>
      </c>
      <c r="L42" s="49"/>
      <c r="M42" s="49"/>
      <c r="N42" s="49" t="str">
        <f>SUM(I42:M42)</f>
        <v>0</v>
      </c>
      <c r="O42" s="50"/>
      <c r="P42" s="49">
        <v>720</v>
      </c>
      <c r="Q42" s="49"/>
      <c r="R42" s="49"/>
      <c r="S42" s="38"/>
      <c r="T42" s="38" t="s">
        <v>207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43</v>
      </c>
      <c r="C43" s="47">
        <v>3618</v>
      </c>
      <c r="D43" s="46" t="s">
        <v>208</v>
      </c>
      <c r="E43" s="46" t="s">
        <v>209</v>
      </c>
      <c r="F43" s="38" t="s">
        <v>56</v>
      </c>
      <c r="G43" s="46" t="s">
        <v>71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525</v>
      </c>
      <c r="Q43" s="49"/>
      <c r="R43" s="49"/>
      <c r="S43" s="38"/>
      <c r="T43" s="38" t="s">
        <v>210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211</v>
      </c>
      <c r="C44" s="47">
        <v>5550</v>
      </c>
      <c r="D44" s="46" t="s">
        <v>212</v>
      </c>
      <c r="E44" s="46" t="s">
        <v>213</v>
      </c>
      <c r="F44" s="38" t="s">
        <v>214</v>
      </c>
      <c r="G44" s="46" t="s">
        <v>41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215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43</v>
      </c>
      <c r="C45" s="65">
        <v>4091</v>
      </c>
      <c r="D45" s="46" t="s">
        <v>216</v>
      </c>
      <c r="E45" s="46" t="s">
        <v>217</v>
      </c>
      <c r="F45" s="38" t="s">
        <v>218</v>
      </c>
      <c r="G45" s="46" t="s">
        <v>71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740</v>
      </c>
      <c r="Q45" s="49"/>
      <c r="R45" s="49"/>
      <c r="S45" s="38"/>
      <c r="T45" s="38" t="s">
        <v>219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43</v>
      </c>
      <c r="C46" s="47">
        <v>93270</v>
      </c>
      <c r="D46" s="46" t="s">
        <v>220</v>
      </c>
      <c r="E46" s="46" t="s">
        <v>221</v>
      </c>
      <c r="F46" s="38" t="s">
        <v>56</v>
      </c>
      <c r="G46" s="46" t="s">
        <v>129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/>
      <c r="P46" s="49">
        <v>850</v>
      </c>
      <c r="Q46" s="49"/>
      <c r="R46" s="49"/>
      <c r="S46" s="38"/>
      <c r="T46" s="38" t="s">
        <v>222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223</v>
      </c>
      <c r="C47" s="65">
        <v>6911</v>
      </c>
      <c r="D47" s="46" t="s">
        <v>224</v>
      </c>
      <c r="E47" s="46" t="s">
        <v>225</v>
      </c>
      <c r="F47" s="38" t="s">
        <v>70</v>
      </c>
      <c r="G47" s="46" t="s">
        <v>129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490</v>
      </c>
      <c r="Q47" s="49"/>
      <c r="R47" s="49"/>
      <c r="S47" s="38" t="s">
        <v>179</v>
      </c>
      <c r="T47" s="38" t="s">
        <v>226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131</v>
      </c>
      <c r="C48" s="47"/>
      <c r="D48" s="46" t="s">
        <v>227</v>
      </c>
      <c r="E48" s="46" t="s">
        <v>228</v>
      </c>
      <c r="F48" s="38" t="s">
        <v>160</v>
      </c>
      <c r="G48" s="46" t="s">
        <v>61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>
        <v>1345</v>
      </c>
      <c r="Q48" s="49"/>
      <c r="R48" s="49"/>
      <c r="S48" s="38" t="s">
        <v>229</v>
      </c>
      <c r="T48" s="38" t="s">
        <v>230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43</v>
      </c>
      <c r="C49" s="47">
        <v>3675</v>
      </c>
      <c r="D49" s="46" t="s">
        <v>231</v>
      </c>
      <c r="E49" s="46" t="s">
        <v>232</v>
      </c>
      <c r="F49" s="38" t="s">
        <v>70</v>
      </c>
      <c r="G49" s="46" t="s">
        <v>71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0</v>
      </c>
      <c r="Q49" s="49"/>
      <c r="R49" s="49"/>
      <c r="S49" s="38"/>
      <c r="T49" s="38" t="s">
        <v>233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234</v>
      </c>
      <c r="C50" s="47">
        <v>5518</v>
      </c>
      <c r="D50" s="46" t="s">
        <v>235</v>
      </c>
      <c r="E50" s="46" t="s">
        <v>236</v>
      </c>
      <c r="F50" s="38" t="s">
        <v>237</v>
      </c>
      <c r="G50" s="46" t="s">
        <v>71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880</v>
      </c>
      <c r="Q50" s="49"/>
      <c r="R50" s="49"/>
      <c r="S50" s="38"/>
      <c r="T50" s="38" t="s">
        <v>238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239</v>
      </c>
      <c r="C51" s="47">
        <v>4537</v>
      </c>
      <c r="D51" s="46" t="s">
        <v>240</v>
      </c>
      <c r="E51" s="46" t="s">
        <v>241</v>
      </c>
      <c r="F51" s="38" t="s">
        <v>242</v>
      </c>
      <c r="G51" s="46" t="s">
        <v>41</v>
      </c>
      <c r="H51" s="48"/>
      <c r="I51" s="49"/>
      <c r="J51" s="49"/>
      <c r="K51" s="49">
        <v>1</v>
      </c>
      <c r="L51" s="49"/>
      <c r="M51" s="49"/>
      <c r="N51" s="49" t="str">
        <f>SUM(I51:M51)</f>
        <v>0</v>
      </c>
      <c r="O51" s="50"/>
      <c r="P51" s="49">
        <v>230</v>
      </c>
      <c r="Q51" s="49"/>
      <c r="R51" s="49"/>
      <c r="S51" s="38"/>
      <c r="T51" s="38" t="s">
        <v>243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>
        <v>4386</v>
      </c>
      <c r="C52" s="47">
        <v>4386</v>
      </c>
      <c r="D52" s="46" t="s">
        <v>244</v>
      </c>
      <c r="E52" s="46"/>
      <c r="F52" s="38" t="s">
        <v>119</v>
      </c>
      <c r="G52" s="46" t="s">
        <v>245</v>
      </c>
      <c r="H52" s="48"/>
      <c r="I52" s="49"/>
      <c r="J52" s="49"/>
      <c r="K52" s="49">
        <v>30</v>
      </c>
      <c r="L52" s="49"/>
      <c r="M52" s="49"/>
      <c r="N52" s="49" t="str">
        <f>SUM(I52:M52)</f>
        <v>0</v>
      </c>
      <c r="O52" s="50"/>
      <c r="P52" s="49">
        <v>2550</v>
      </c>
      <c r="Q52" s="49"/>
      <c r="R52" s="49"/>
      <c r="S52" s="38"/>
      <c r="T52" s="38" t="s">
        <v>246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8">
        <v>48</v>
      </c>
      <c r="B53" s="59" t="s">
        <v>247</v>
      </c>
      <c r="C53" s="60">
        <v>6028</v>
      </c>
      <c r="D53" s="59" t="s">
        <v>248</v>
      </c>
      <c r="E53" s="59" t="s">
        <v>249</v>
      </c>
      <c r="F53" s="61" t="s">
        <v>250</v>
      </c>
      <c r="G53" s="59" t="s">
        <v>71</v>
      </c>
      <c r="H53" s="62"/>
      <c r="I53" s="63"/>
      <c r="J53" s="63">
        <v>4</v>
      </c>
      <c r="K53" s="63"/>
      <c r="L53" s="63"/>
      <c r="M53" s="63"/>
      <c r="N53" s="63" t="str">
        <f>SUM(I53:M53)</f>
        <v>0</v>
      </c>
      <c r="O53" s="64"/>
      <c r="P53" s="63"/>
      <c r="Q53" s="63">
        <v>0</v>
      </c>
      <c r="R53" s="63"/>
      <c r="S53" s="61"/>
      <c r="T53" s="61" t="s">
        <v>251</v>
      </c>
      <c r="U53" s="6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43</v>
      </c>
      <c r="C54" s="47">
        <v>4368</v>
      </c>
      <c r="D54" s="46" t="s">
        <v>252</v>
      </c>
      <c r="E54" s="46" t="s">
        <v>253</v>
      </c>
      <c r="F54" s="38" t="s">
        <v>218</v>
      </c>
      <c r="G54" s="46" t="s">
        <v>77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>
        <v>-280</v>
      </c>
      <c r="Q54" s="49"/>
      <c r="R54" s="49"/>
      <c r="S54" s="38"/>
      <c r="T54" s="38" t="s">
        <v>254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255</v>
      </c>
      <c r="C55" s="53">
        <v>5726</v>
      </c>
      <c r="D55" s="52" t="s">
        <v>256</v>
      </c>
      <c r="E55" s="52" t="s">
        <v>257</v>
      </c>
      <c r="F55" s="54" t="s">
        <v>70</v>
      </c>
      <c r="G55" s="52" t="s">
        <v>71</v>
      </c>
      <c r="H55" s="55"/>
      <c r="I55" s="56"/>
      <c r="J55" s="56">
        <v>3</v>
      </c>
      <c r="K55" s="56"/>
      <c r="L55" s="56"/>
      <c r="M55" s="56"/>
      <c r="N55" s="56" t="str">
        <f>SUM(I55:M55)</f>
        <v>0</v>
      </c>
      <c r="O55" s="57"/>
      <c r="P55" s="56">
        <v>735</v>
      </c>
      <c r="Q55" s="56"/>
      <c r="R55" s="56">
        <v>45</v>
      </c>
      <c r="S55" s="54"/>
      <c r="T55" s="54" t="s">
        <v>258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259</v>
      </c>
      <c r="C56" s="47">
        <v>4781</v>
      </c>
      <c r="D56" s="46" t="s">
        <v>260</v>
      </c>
      <c r="E56" s="46" t="s">
        <v>261</v>
      </c>
      <c r="F56" s="38" t="s">
        <v>46</v>
      </c>
      <c r="G56" s="46" t="s">
        <v>71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139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43</v>
      </c>
      <c r="C57" s="47">
        <v>3146</v>
      </c>
      <c r="D57" s="46" t="s">
        <v>262</v>
      </c>
      <c r="E57" s="46" t="s">
        <v>263</v>
      </c>
      <c r="F57" s="38" t="s">
        <v>70</v>
      </c>
      <c r="G57" s="46" t="s">
        <v>129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264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265</v>
      </c>
      <c r="C58" s="47">
        <v>4309</v>
      </c>
      <c r="D58" s="46" t="s">
        <v>266</v>
      </c>
      <c r="E58" s="46" t="s">
        <v>267</v>
      </c>
      <c r="F58" s="38" t="s">
        <v>70</v>
      </c>
      <c r="G58" s="46" t="s">
        <v>71</v>
      </c>
      <c r="H58" s="48"/>
      <c r="I58" s="49"/>
      <c r="J58" s="49">
        <v>4</v>
      </c>
      <c r="K58" s="49"/>
      <c r="L58" s="49"/>
      <c r="M58" s="49"/>
      <c r="N58" s="49" t="str">
        <f>SUM(I58:M58)</f>
        <v>0</v>
      </c>
      <c r="O58" s="50"/>
      <c r="P58" s="49">
        <v>840</v>
      </c>
      <c r="Q58" s="49"/>
      <c r="R58" s="49"/>
      <c r="S58" s="38"/>
      <c r="T58" s="38" t="s">
        <v>268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8">
        <v>54</v>
      </c>
      <c r="B59" s="59" t="s">
        <v>269</v>
      </c>
      <c r="C59" s="60">
        <v>1721</v>
      </c>
      <c r="D59" s="59" t="s">
        <v>270</v>
      </c>
      <c r="E59" s="59" t="s">
        <v>271</v>
      </c>
      <c r="F59" s="61" t="s">
        <v>46</v>
      </c>
      <c r="G59" s="59" t="s">
        <v>41</v>
      </c>
      <c r="H59" s="62"/>
      <c r="I59" s="63"/>
      <c r="J59" s="63">
        <v>3</v>
      </c>
      <c r="K59" s="63"/>
      <c r="L59" s="63"/>
      <c r="M59" s="63"/>
      <c r="N59" s="63" t="str">
        <f>SUM(I59:M59)</f>
        <v>0</v>
      </c>
      <c r="O59" s="64"/>
      <c r="P59" s="63"/>
      <c r="Q59" s="63">
        <v>2400</v>
      </c>
      <c r="R59" s="63"/>
      <c r="S59" s="61"/>
      <c r="T59" s="61" t="s">
        <v>272</v>
      </c>
      <c r="U59" s="6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273</v>
      </c>
      <c r="C60" s="47">
        <v>3526</v>
      </c>
      <c r="D60" s="46" t="s">
        <v>274</v>
      </c>
      <c r="E60" s="46" t="s">
        <v>275</v>
      </c>
      <c r="F60" s="38" t="s">
        <v>276</v>
      </c>
      <c r="G60" s="46" t="s">
        <v>129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960</v>
      </c>
      <c r="Q60" s="49"/>
      <c r="R60" s="49">
        <v>40</v>
      </c>
      <c r="S60" s="38"/>
      <c r="T60" s="38" t="s">
        <v>139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277</v>
      </c>
      <c r="C61" s="47">
        <v>1824</v>
      </c>
      <c r="D61" s="46" t="s">
        <v>278</v>
      </c>
      <c r="E61" s="46" t="s">
        <v>279</v>
      </c>
      <c r="F61" s="38" t="s">
        <v>110</v>
      </c>
      <c r="G61" s="46" t="s">
        <v>35</v>
      </c>
      <c r="H61" s="48"/>
      <c r="I61" s="49"/>
      <c r="J61" s="49">
        <v>4</v>
      </c>
      <c r="K61" s="49"/>
      <c r="L61" s="49"/>
      <c r="M61" s="49"/>
      <c r="N61" s="49" t="str">
        <f>SUM(I61:M61)</f>
        <v>0</v>
      </c>
      <c r="O61" s="50"/>
      <c r="P61" s="49">
        <v>800</v>
      </c>
      <c r="Q61" s="49"/>
      <c r="R61" s="49"/>
      <c r="S61" s="38"/>
      <c r="T61" s="38" t="s">
        <v>280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281</v>
      </c>
      <c r="C62" s="47">
        <v>1723</v>
      </c>
      <c r="D62" s="46" t="s">
        <v>282</v>
      </c>
      <c r="E62" s="46" t="s">
        <v>283</v>
      </c>
      <c r="F62" s="38" t="s">
        <v>110</v>
      </c>
      <c r="G62" s="46" t="s">
        <v>61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515</v>
      </c>
      <c r="Q62" s="49"/>
      <c r="R62" s="49"/>
      <c r="S62" s="38"/>
      <c r="T62" s="38" t="s">
        <v>284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43</v>
      </c>
      <c r="C63" s="47">
        <v>94272</v>
      </c>
      <c r="D63" s="46" t="s">
        <v>285</v>
      </c>
      <c r="E63" s="46" t="s">
        <v>286</v>
      </c>
      <c r="F63" s="38" t="s">
        <v>119</v>
      </c>
      <c r="G63" s="46" t="s">
        <v>129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/>
      <c r="T63" s="38" t="s">
        <v>287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288</v>
      </c>
      <c r="C64" s="47">
        <v>5686</v>
      </c>
      <c r="D64" s="46" t="s">
        <v>289</v>
      </c>
      <c r="E64" s="46" t="s">
        <v>290</v>
      </c>
      <c r="F64" s="38" t="s">
        <v>291</v>
      </c>
      <c r="G64" s="46" t="s">
        <v>71</v>
      </c>
      <c r="H64" s="48"/>
      <c r="I64" s="49"/>
      <c r="J64" s="49">
        <v>1</v>
      </c>
      <c r="K64" s="49"/>
      <c r="L64" s="49"/>
      <c r="M64" s="49"/>
      <c r="N64" s="49" t="str">
        <f>SUM(I64:M64)</f>
        <v>0</v>
      </c>
      <c r="O64" s="50"/>
      <c r="P64" s="49">
        <v>300</v>
      </c>
      <c r="Q64" s="49"/>
      <c r="R64" s="49"/>
      <c r="S64" s="38"/>
      <c r="T64" s="38" t="s">
        <v>292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43</v>
      </c>
      <c r="C65" s="47">
        <v>3370</v>
      </c>
      <c r="D65" s="46" t="s">
        <v>293</v>
      </c>
      <c r="E65" s="46" t="s">
        <v>294</v>
      </c>
      <c r="F65" s="38" t="s">
        <v>218</v>
      </c>
      <c r="G65" s="46" t="s">
        <v>129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540</v>
      </c>
      <c r="Q65" s="49"/>
      <c r="R65" s="49"/>
      <c r="S65" s="38"/>
      <c r="T65" s="38" t="s">
        <v>295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296</v>
      </c>
      <c r="C66" s="47">
        <v>5199</v>
      </c>
      <c r="D66" s="46" t="s">
        <v>297</v>
      </c>
      <c r="E66" s="46" t="s">
        <v>298</v>
      </c>
      <c r="F66" s="38" t="s">
        <v>110</v>
      </c>
      <c r="G66" s="46" t="s">
        <v>61</v>
      </c>
      <c r="H66" s="48"/>
      <c r="I66" s="49"/>
      <c r="J66" s="49"/>
      <c r="K66" s="49">
        <v>3</v>
      </c>
      <c r="L66" s="49"/>
      <c r="M66" s="49"/>
      <c r="N66" s="49" t="str">
        <f>SUM(I66:M66)</f>
        <v>0</v>
      </c>
      <c r="O66" s="50"/>
      <c r="P66" s="49">
        <v>570</v>
      </c>
      <c r="Q66" s="49"/>
      <c r="R66" s="49"/>
      <c r="S66" s="38" t="s">
        <v>179</v>
      </c>
      <c r="T66" s="38" t="s">
        <v>299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43</v>
      </c>
      <c r="C67" s="47">
        <v>91630</v>
      </c>
      <c r="D67" s="46" t="s">
        <v>300</v>
      </c>
      <c r="E67" s="46" t="s">
        <v>301</v>
      </c>
      <c r="F67" s="38" t="s">
        <v>70</v>
      </c>
      <c r="G67" s="46" t="s">
        <v>71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350</v>
      </c>
      <c r="Q67" s="49"/>
      <c r="R67" s="49"/>
      <c r="S67" s="38"/>
      <c r="T67" s="38" t="s">
        <v>302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43</v>
      </c>
      <c r="C68" s="47">
        <v>1655</v>
      </c>
      <c r="D68" s="46" t="s">
        <v>303</v>
      </c>
      <c r="E68" s="46" t="s">
        <v>304</v>
      </c>
      <c r="F68" s="38" t="s">
        <v>119</v>
      </c>
      <c r="G68" s="46" t="s">
        <v>35</v>
      </c>
      <c r="H68" s="48"/>
      <c r="I68" s="49"/>
      <c r="J68" s="49"/>
      <c r="K68" s="49"/>
      <c r="L68" s="49">
        <v>10</v>
      </c>
      <c r="M68" s="49"/>
      <c r="N68" s="49" t="str">
        <f>SUM(I68:M68)</f>
        <v>0</v>
      </c>
      <c r="O68" s="50"/>
      <c r="P68" s="49">
        <v>1250</v>
      </c>
      <c r="Q68" s="49"/>
      <c r="R68" s="49"/>
      <c r="S68" s="38"/>
      <c r="T68" s="38" t="s">
        <v>305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8">
        <v>64</v>
      </c>
      <c r="B69" s="59" t="s">
        <v>306</v>
      </c>
      <c r="C69" s="60">
        <v>5531</v>
      </c>
      <c r="D69" s="59" t="s">
        <v>307</v>
      </c>
      <c r="E69" s="59" t="s">
        <v>308</v>
      </c>
      <c r="F69" s="61" t="s">
        <v>70</v>
      </c>
      <c r="G69" s="59" t="s">
        <v>35</v>
      </c>
      <c r="H69" s="62"/>
      <c r="I69" s="63"/>
      <c r="J69" s="63">
        <v>2</v>
      </c>
      <c r="K69" s="63"/>
      <c r="L69" s="63"/>
      <c r="M69" s="63"/>
      <c r="N69" s="63" t="str">
        <f>SUM(I69:M69)</f>
        <v>0</v>
      </c>
      <c r="O69" s="64"/>
      <c r="P69" s="63"/>
      <c r="Q69" s="63">
        <v>0</v>
      </c>
      <c r="R69" s="63"/>
      <c r="S69" s="61"/>
      <c r="T69" s="61" t="s">
        <v>309</v>
      </c>
      <c r="U69" s="6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310</v>
      </c>
      <c r="C70" s="47">
        <v>4903</v>
      </c>
      <c r="D70" s="46" t="s">
        <v>311</v>
      </c>
      <c r="E70" s="46" t="s">
        <v>312</v>
      </c>
      <c r="F70" s="38" t="s">
        <v>70</v>
      </c>
      <c r="G70" s="46" t="s">
        <v>77</v>
      </c>
      <c r="H70" s="48"/>
      <c r="I70" s="49"/>
      <c r="J70" s="49">
        <v>4</v>
      </c>
      <c r="K70" s="49"/>
      <c r="L70" s="49"/>
      <c r="M70" s="49"/>
      <c r="N70" s="49" t="str">
        <f>SUM(I70:M70)</f>
        <v>0</v>
      </c>
      <c r="O70" s="50"/>
      <c r="P70" s="49">
        <v>860</v>
      </c>
      <c r="Q70" s="49"/>
      <c r="R70" s="49">
        <v>40</v>
      </c>
      <c r="S70" s="38"/>
      <c r="T70" s="38" t="s">
        <v>313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314</v>
      </c>
      <c r="C71" s="47">
        <v>3952</v>
      </c>
      <c r="D71" s="46" t="s">
        <v>315</v>
      </c>
      <c r="E71" s="46" t="s">
        <v>316</v>
      </c>
      <c r="F71" s="38" t="s">
        <v>56</v>
      </c>
      <c r="G71" s="46" t="s">
        <v>71</v>
      </c>
      <c r="H71" s="48"/>
      <c r="I71" s="49"/>
      <c r="J71" s="49"/>
      <c r="K71" s="49">
        <v>6</v>
      </c>
      <c r="L71" s="49"/>
      <c r="M71" s="49"/>
      <c r="N71" s="49" t="str">
        <f>SUM(I71:M71)</f>
        <v>0</v>
      </c>
      <c r="O71" s="50"/>
      <c r="P71" s="49">
        <v>1480</v>
      </c>
      <c r="Q71" s="49"/>
      <c r="R71" s="49"/>
      <c r="S71" s="38" t="s">
        <v>317</v>
      </c>
      <c r="T71" s="38" t="s">
        <v>318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>
        <v>2698</v>
      </c>
      <c r="C72" s="47">
        <v>2698</v>
      </c>
      <c r="D72" s="46" t="s">
        <v>244</v>
      </c>
      <c r="E72" s="46" t="s">
        <v>319</v>
      </c>
      <c r="F72" s="38"/>
      <c r="G72" s="46" t="s">
        <v>320</v>
      </c>
      <c r="H72" s="48"/>
      <c r="I72" s="49"/>
      <c r="J72" s="49"/>
      <c r="K72" s="49">
        <v>6</v>
      </c>
      <c r="L72" s="49"/>
      <c r="M72" s="49"/>
      <c r="N72" s="49" t="str">
        <f>SUM(I72:M72)</f>
        <v>0</v>
      </c>
      <c r="O72" s="50">
        <v>6</v>
      </c>
      <c r="P72" s="49">
        <v>600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