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<sst xmlns="http://schemas.openxmlformats.org/spreadsheetml/2006/main" uniqueCount="385">
  <si>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</si>
  <si>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</si>
  <si>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</si>
  <si>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</si>
  <si>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</si>
  <si>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18.03.2020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</si>
  <si>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</si>
  <si>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</si>
  <si>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</si>
  <si>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</si>
  <si>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</si>
  <si>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</si>
  <si>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</si>
  <si>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</si>
  <si>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</si>
  <si>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</si>
  <si>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</si>
  <si>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</si>
  <si>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</si>
  <si>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</si>
  <si>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</si>
  <si>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</si>
  <si>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</si>
  <si>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</si>
  <si>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</si>
  <si>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</si>
  <si>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</si>
  <si>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</si>
  <si>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</si>
  <si>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</si>
  <si>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Павловск, Спб, СНТ Славяночка  ул. Малая</t>
  </si>
  <si>
    <t>8-904-330-81-31</t>
  </si>
  <si>
    <t>10:00-14:00</t>
  </si>
  <si>
    <t>Владимир</t>
  </si>
  <si>
    <t>новые цены. Подьезд со стороны Пушкина! ЧЕРЕЗ ГУСАРСКУЮ. Созвон объяснят как найти</t>
  </si>
  <si>
    <t>Бизнес портал</t>
  </si>
  <si>
    <t>СПб, Нефтяная дорога д.11</t>
  </si>
  <si>
    <t>8-967-531-15-20 Павел</t>
  </si>
  <si>
    <t>10:00-17:00</t>
  </si>
  <si>
    <t>Фахри</t>
  </si>
  <si>
    <t>с ндс  .13 БУТ по безналу , 10 бут наличка (клиент 60149)</t>
  </si>
  <si>
    <t>Водономика</t>
  </si>
  <si>
    <t>СПб, ул. Гороховая, д. 46</t>
  </si>
  <si>
    <t>салон Body Waxer, во двор, код на калитке 2007#, 8-981-777-08-33</t>
  </si>
  <si>
    <t>Фахриддин</t>
  </si>
  <si>
    <t xml:space="preserve">1 - ЧЕК (всегда)
 </t>
  </si>
  <si>
    <t>домофон сломался - рядом поставили новый (металл. коробка)- НА НОВОМ ДОМОФОНЕ набрать 2007 (без решётки)</t>
  </si>
  <si>
    <t>Клиент№135</t>
  </si>
  <si>
    <t>СПб, 11 линия В.О., д. 44</t>
  </si>
  <si>
    <t>кв 26, вход со двора, код 11*44, 4 подъезд , 8-911-743-13-25</t>
  </si>
  <si>
    <t>19:00-21:00</t>
  </si>
  <si>
    <t>под дверью не ставить. звонить на телефон минут за 15, в дверь не звонить!  клиент очень нервный .КЛИЕНТ СЛОЖНЫЙ.  УТРОМ НЕ НАЗВАНИВАТЬ !!!!! ,</t>
  </si>
  <si>
    <t>Фанерный</t>
  </si>
  <si>
    <t>СПб, посёлок Понтонный, ул. Фанерная д. 5</t>
  </si>
  <si>
    <t>648-16-15(доб.2242), 8-921-356-48-83</t>
  </si>
  <si>
    <t>10:00-15:00</t>
  </si>
  <si>
    <t>Георгий</t>
  </si>
  <si>
    <t>В СЛЕД. РАЗ- забрать у них договор (из офиса). В ОФИС и НА СКЛАД ТТН ДЕЛАТЬ!!  В ТТН подписываться .В 1с - СВЕЗА,  В ОФИС 18 бут, НА склад - 100 бут
. если на склад - СТАВИТЬ ДОСТАВКУ С ГРУЗЧИКОМ (одного водителя не отправлять.</t>
  </si>
  <si>
    <t>СПб, ул. Кубинская, д. 73 лит А</t>
  </si>
  <si>
    <t>8-951-645-08-61</t>
  </si>
  <si>
    <t>09:00-14:00</t>
  </si>
  <si>
    <t>5- е ворота тут 2 клиента, созвон. ИП Ковальчук. звонить на номер  скажут куда отгружать.</t>
  </si>
  <si>
    <t>СПб, ул. Гжатская д. 22к1</t>
  </si>
  <si>
    <t>кв. 231, 8-931-247-18-04</t>
  </si>
  <si>
    <t>Федор</t>
  </si>
  <si>
    <t>созвон</t>
  </si>
  <si>
    <t>Клиент №6214</t>
  </si>
  <si>
    <t>Мурино, Всеволожский район, Ленинградская область, Воронцовский бульвар д.5</t>
  </si>
  <si>
    <t>к4, 2-я парадная, 8-921-919-46-47</t>
  </si>
  <si>
    <t>созвон! по возможности попозже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</si>
  <si>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</si>
  <si>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</si>
  <si>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</si>
  <si>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Вячеслав</t>
  </si>
  <si>
    <t>если не алё- 8-921-302-74-75. ТТН на этот адрес (КОРАБЕЛЬНАЯ). только граждане РФ. СМ БАЗУ! - несколько адресов с разными примечаниями. В 1С -Полимер (бывш. Фора Комтрейд).</t>
  </si>
  <si>
    <t>ОРТО_С</t>
  </si>
  <si>
    <t>СПб, ул. Заставская д.15</t>
  </si>
  <si>
    <t>8-812-407-27-73</t>
  </si>
  <si>
    <t>08:00-12:00 12:30-16:30</t>
  </si>
  <si>
    <t>с ндс 7 921-341-54-22  Александр Георгиевич</t>
  </si>
  <si>
    <t>Дом ветеранов  (госпиталь) водоносов</t>
  </si>
  <si>
    <t>СПб, ул. Народная д.21</t>
  </si>
  <si>
    <t>446-39-05, 8-911-794-12-45</t>
  </si>
  <si>
    <t>передать договор передать документы только с ндс НЕ позже 15!!ЗАЕЗД С ДАЛЬНЕВОСТОЧНОЙ 63.</t>
  </si>
  <si>
    <t>Клиент№5345</t>
  </si>
  <si>
    <t>г. Пушкин, СПб, ул. Ленинградская д. 46</t>
  </si>
  <si>
    <t>кв. 31, 8-921-751-55-77 Валентина Анатолиевна Можар</t>
  </si>
  <si>
    <t>Дмитрий</t>
  </si>
  <si>
    <t>Созвон обязательно!!!- БУТЫЛИ С РУЧКАМИ! ЧИСТЫЕ НЕ КОЦАННЫЕ! .клиент тяжёлый- оставит бутыли у двери (если никого не будет) - скажете номер карты и переведёт деньги. ЗАКАЗАЛА Ё.</t>
  </si>
  <si>
    <t>Клиент№1318</t>
  </si>
  <si>
    <t>СПб, Московский проспект,д. 93</t>
  </si>
  <si>
    <t>склад№ 61  , 949-32-44</t>
  </si>
  <si>
    <t>СПб, Адмиралтейский район, ул. Александра Блока д. 3Б</t>
  </si>
  <si>
    <t>2й этаж, 8-929-129-10-81, 494-85-72</t>
  </si>
  <si>
    <t>9:00-12:00</t>
  </si>
  <si>
    <t>новые цены. созвон - откроют ворота если трубку не возьмут можно набрать на воротах 25 откроют.2й этаж!! могут сдать 9 пустых бут (в след на 11 больше сдадут)</t>
  </si>
  <si>
    <t>Спиридонов</t>
  </si>
  <si>
    <t>СПб, ул. Возрождения д. 34</t>
  </si>
  <si>
    <t>Sava-Питер, шинный центр, 8-921-656-42-52</t>
  </si>
  <si>
    <t>10:00-13:00</t>
  </si>
  <si>
    <t>созвон.</t>
  </si>
  <si>
    <t>Яндекс Деньги</t>
  </si>
  <si>
    <t>СПб, Пискарёвский проспект, 2к2Щ</t>
  </si>
  <si>
    <t>БЦ Бенуа (серый) заезд с набережной или с ул. Жукова на территорию, в Хол БЦ зайти и спросить на охране пропуск на грузовой лифт, +7 (812) 334-77-50  доб. 1968  тел.   +7 (921) 896-33-81</t>
  </si>
  <si>
    <t>не позже 17!!подписывать акт! ЗАБРАТЬ  пустую тару!</t>
  </si>
  <si>
    <t>Спб, ул. Кржижановского д. 3к5</t>
  </si>
  <si>
    <t>8-999-062-18-91</t>
  </si>
  <si>
    <t>ЗАБРАТЬ ТАРУ созвон за час</t>
  </si>
  <si>
    <t>Клиент№3363</t>
  </si>
  <si>
    <t>г. Павловск, СПб</t>
  </si>
  <si>
    <t>Садоводство Павловское 2, 2-я линия ,на лево 3-й участок. тел 8-921-555-37-72</t>
  </si>
  <si>
    <t>15:00-18:00</t>
  </si>
  <si>
    <t>СОЗВОН ЗА ЧАС ЧТОБЫ ПОДЪЕХАЛИ новая цена Бутыли чистые не грязые!!!!! созвон</t>
  </si>
  <si>
    <t>Спб, ул. Студенческая д. 10</t>
  </si>
  <si>
    <t>торговый комплекс Ланской  2 этаж "Финские кухни" секция Б-48, 8-911-239-44-98</t>
  </si>
  <si>
    <t>по возможности пораньше.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</si>
  <si>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</si>
  <si>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</si>
  <si>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</si>
  <si>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</si>
  <si>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с ндс КАК МОЖНО РАНЬШЕ особое заполнение см. папку.</t>
  </si>
  <si>
    <t>водономика</t>
  </si>
  <si>
    <t>СПб, Ленинский пр. д.77</t>
  </si>
  <si>
    <t>К1, Салон красоты Колор Микс, 8-921-407-80-73</t>
  </si>
  <si>
    <t>вход с ленинского проспекта , НЕ РАНЬШЕ РАБОТАЮТ С 10</t>
  </si>
  <si>
    <t>СПб, г. Пушкин ул. Автомобильная д.8</t>
  </si>
  <si>
    <t>к1, площадка приёма метала 8-931-349-99-78</t>
  </si>
  <si>
    <t>4 залога</t>
  </si>
  <si>
    <t>обязателен созвон за 30 минут встретят это промзона</t>
  </si>
  <si>
    <t>СПб, Ленинский пр., д. 75к1</t>
  </si>
  <si>
    <t>2-й подъезд, 4-й этаж, кв. 179,  8-911-036-99-20, 8-911-036-98-81</t>
  </si>
  <si>
    <t>СОЗВОН ЗА 30 МИНУТ ОБЯЗАТЕЛЕН ,ЗАРАНЕЕ 8-911-036-98-81.</t>
  </si>
  <si>
    <t>Клиент №1892</t>
  </si>
  <si>
    <t>СПб, Московский пр д. 10/12</t>
  </si>
  <si>
    <t>от Фонтанки первая арка перед Спортмастером. Отдать контролёру на въезде 10-12 8-921-944-76-37</t>
  </si>
  <si>
    <t>бутыли чистые, не мятые новая цена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</si>
  <si>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</si>
  <si>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</si>
  <si>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</si>
  <si>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</si>
  <si>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Клиент №6124</t>
  </si>
  <si>
    <t>СПб,ул. Есенина д. 1к1</t>
  </si>
  <si>
    <t>8-911-087-57-13, 3я парадная</t>
  </si>
  <si>
    <t>18:00-21:00</t>
  </si>
  <si>
    <t>РАНЬШЕ НИКОГО НЕ БУДЕТсозвон,8-921-910-49-49</t>
  </si>
  <si>
    <t>СПб, посёлок Шушары, Славянка, ул. Ростовская, д. 25к2</t>
  </si>
  <si>
    <t>6-я парадная, кв. 201, 8-962-717-07-01</t>
  </si>
  <si>
    <t>домофон не работает, созвон,</t>
  </si>
  <si>
    <t>Клиент№1646</t>
  </si>
  <si>
    <t>г. Ломоносов , Восточный переулок д. 7</t>
  </si>
  <si>
    <t>частный дом, 8-911-238-72-91  , 453-50-14</t>
  </si>
  <si>
    <t>12:00-17:00</t>
  </si>
  <si>
    <t>2А</t>
  </si>
  <si>
    <t>СПб, Пулковское шоссе, д. 40к4</t>
  </si>
  <si>
    <t>литерА, БЦ Технополис, 8-931-219-84-73,   8-812-383-53-61</t>
  </si>
  <si>
    <t>созвон. ЗАБИРАТЬ ВСЕ ПУСТЫЕ БУТЫЛИ!! Пакет Дружный коллектив поставка  Новый счёт на 100 бут поставка  №
1(4 из 100) поставка  №
12(100 из 100) ВСЕГДА ПОДПИСЫВАТЬ АКТ НА ТАРУ.акт у Риты</t>
  </si>
  <si>
    <t>Ижора-Автосервис</t>
  </si>
  <si>
    <t>г. Колпино, СПб, ул. Финляндская д. 16к1</t>
  </si>
  <si>
    <t>8-921-946-67-23</t>
  </si>
  <si>
    <t>с ндс. ещё один адрес, созвон</t>
  </si>
  <si>
    <t>ЛОГОСФЕРА (бывш. М-Лоджистик, СТА-Карго)</t>
  </si>
  <si>
    <t>СПб, поселок Шушары, Московское шоссе, 177а</t>
  </si>
  <si>
    <t>8-904-331-57-77 Дмитрий - сказать что доставка воды и номер машины сообщить)</t>
  </si>
  <si>
    <t>счёт на логосферу .при заказе уточнять на кого счёт выставлять (СТА Карго или Логосфера). ОТСРОЧКА ПЛАТЕЖА - 30 дней. Смотреть схему проезда. Крепить схему проезда сохранено в папке Для Ани.</t>
  </si>
  <si>
    <t>водоносов</t>
  </si>
  <si>
    <t>дер. Сашино</t>
  </si>
  <si>
    <t>2-й дачный проезд, 8-952-230-00-34</t>
  </si>
  <si>
    <t>забрать помпу и бутыли 
 (если вернут от отдать залог 1950)созвон за 30минут</t>
  </si>
  <si>
    <t>Италком</t>
  </si>
  <si>
    <t>СПб, ул. Писарева д. 6-8</t>
  </si>
  <si>
    <t>мебельный магазин, 8-911-951-66-72, 327-99-38</t>
  </si>
  <si>
    <t>С НДС с 10 работают!</t>
  </si>
  <si>
    <t>Клиент№6684</t>
  </si>
  <si>
    <t>г. Петергоф, СПб, ул.  Чичеринская, д. 13к1</t>
  </si>
  <si>
    <t>кв. 9 , 1ая парадная, 2й этаж, 8-905-220-98-52</t>
  </si>
  <si>
    <t>созвон ЗА ЧАС!</t>
  </si>
  <si>
    <t>ЛЭПОВ</t>
  </si>
  <si>
    <t>г. Пушкин, Павилион Урицкого д.1 лит. Б</t>
  </si>
  <si>
    <t>8-931-967-87-27, 8-931-599-34-27</t>
  </si>
  <si>
    <t>с ндс. Созвон на второй номер для пропуска, если не алё - 8-953-175-68-08</t>
  </si>
  <si>
    <t>Ленинградская область, Гатчинский район, Коммунар, ул. Железнодорожная д.2</t>
  </si>
  <si>
    <t>к2, кв.34, 8-953-173-38-37</t>
  </si>
  <si>
    <t>13:00-15:30</t>
  </si>
  <si>
    <t>2 бут в зачёт, 3 бут залог</t>
  </si>
  <si>
    <t xml:space="preserve">1 - ЧЕК (1-й раз)
 1 - Помпа СТАНДАРТ
 </t>
  </si>
  <si>
    <t>СПб, поселок Шушары, Пушкинский район, ул. Полоцкая, д. 5</t>
  </si>
  <si>
    <t>8-911-531-62-07</t>
  </si>
  <si>
    <t>6 бут в залог</t>
  </si>
  <si>
    <t xml:space="preserve">1 - Помпа для воды
 1 - ЧЕК (1-й раз)
 </t>
  </si>
  <si>
    <t>ОРМАТЕК</t>
  </si>
  <si>
    <t>СПб, Степана Разина д. 9-11</t>
  </si>
  <si>
    <t>8-931-290-23-31, 339-87-75</t>
  </si>
  <si>
    <t>с ндс. ПОДПИСАТЬ ДОП СОГЛАШЕНИЕ. БУТЫЛИ И НА 4 ЭТАЖ  ЗАБИРАТЬ ВСЮ ПУСТУЮ ТАРУ (хранить негде или выкинут). 8-931-290-23-31, созвон - на территории находятся</t>
  </si>
  <si>
    <t>Клиент№4216</t>
  </si>
  <si>
    <t>СПб, Набережная Мартынова д. 12</t>
  </si>
  <si>
    <t>кв 33, 5-й этаж, лифта нет, код 9570#, 498-77-30, 8-921-949-54-05, код от ворот 9573# За магазином -сетка</t>
  </si>
  <si>
    <t>созвон, по возможности пораньше</t>
  </si>
  <si>
    <t>Артель ЖБИ</t>
  </si>
  <si>
    <t>СПб, улю Софийская д.99Б</t>
  </si>
  <si>
    <t>8-911-136-87-66 Сергей</t>
  </si>
  <si>
    <t>с ндс два адреса  поставки смотреть на двух адресах подписать акт приёма . созвон!бутыли с этикетками Плески классической!НОВЫЙ СЧЁТ ВОДА 
Поставка №2 (10  из 12) на каждую поставку делать доки!!</t>
  </si>
  <si>
    <t>Клиент№4123</t>
  </si>
  <si>
    <t>г. Пушкин, СПб,  Новодеревенская ул. д. 19</t>
  </si>
  <si>
    <t>Триумф,8-911-267-85-26, 8-921-744-41-11</t>
  </si>
  <si>
    <t>08:00-15:00</t>
  </si>
  <si>
    <t>новые цены сокращённый день  В ЭТОТ РАЗ ЗВОНИТЬ НА 8-952-286-80-42</t>
  </si>
  <si>
    <t>Клиент№2078</t>
  </si>
  <si>
    <t>СПб, ул. Доблести д. 18к1</t>
  </si>
  <si>
    <t>кв. 277, 8-962-686-73-67, 8-905-212-42-83</t>
  </si>
  <si>
    <t>11:00-14:00</t>
  </si>
  <si>
    <t>звонить на 2-й номер телефона . СОЗВОН ЕСЛИ НЕ УСПЕВАЕТЕ.</t>
  </si>
  <si>
    <t>Ритуал</t>
  </si>
  <si>
    <t>г. Колпино ул. Понтонная</t>
  </si>
  <si>
    <t>Новое колпинское кладбище 921-43-64</t>
  </si>
  <si>
    <t>с ндс, не позже, работают до 17. заказывают Ё</t>
  </si>
  <si>
    <t>Управляющая компания «Северо-Запад(ИП НАДОБНИКОВ))</t>
  </si>
  <si>
    <t>г. Пушкин, СПб, ул. Архитектора Данини, д. 5</t>
  </si>
  <si>
    <t>(помещение диспетчерской)  8-911-259-19-12, 416-31-29</t>
  </si>
  <si>
    <t>передать договор без доверенности не отгружать. водитель не Фахри.</t>
  </si>
  <si>
    <t>Клиент№4415</t>
  </si>
  <si>
    <t>СПб, пр. Народного ополчения д. 201</t>
  </si>
  <si>
    <t>8-921-941-21-29</t>
  </si>
  <si>
    <t>забрать пустую тару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</si>
  <si>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</si>
  <si>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</si>
  <si>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</si>
  <si>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</t>
  </si>
  <si>
    <t>г. Пушкин, СПб, ул. Конюшенная д. 9/38</t>
  </si>
  <si>
    <t>кв. 1  8-905-285-22-46</t>
  </si>
  <si>
    <t>11:00-15:00</t>
  </si>
  <si>
    <t>ОБЯЗАТЕЛЬНО СОЗВОН ЗА  ЧАС,а не за 5 минут!!! чтобы успели подойти.</t>
  </si>
  <si>
    <t>Спб, ул. Мартыновская, д. 6</t>
  </si>
  <si>
    <t>кв. 166, 10й этаж, 8-911-010-34-45  Николай</t>
  </si>
  <si>
    <t>Спб, ул. Д. Бедного, д. 26</t>
  </si>
  <si>
    <t>к. 1, кабинет 102, это 17 отдел полиции, 8-953-163-99-18</t>
  </si>
  <si>
    <t>Включать подъём 5р/бут, как можно раньше - созвон</t>
  </si>
  <si>
    <t>Клиент№1824</t>
  </si>
  <si>
    <t>СПб, Дачный пр. д. 2к1</t>
  </si>
  <si>
    <t>2-й подъезд, 14-й этаж, кв. 163, есть охрана. 8-921-755-00-33</t>
  </si>
  <si>
    <t>09:00-12:00</t>
  </si>
  <si>
    <t>обязательно созвон за полчаса чтобы успели подойти от поликлиники !!!!!! ОПЛАТИЛА 8 бут на карту, завтра досезти 4 бут</t>
  </si>
  <si>
    <t>Технолинк</t>
  </si>
  <si>
    <t>СПб, ул. Трефолева д. 2БН</t>
  </si>
  <si>
    <t>БЦ Порт, 8-904-612-63-85 Наталья, 331-58-30</t>
  </si>
  <si>
    <t>в офис, доки в офисе.  Акт приема.  Армалит- далее - созвон - 8-904-612-63 85 объяснят как найти (пропуск на выезд дадут),  . для оформления отгрузочных документов БЦ Порт разгрузка  с  территории  Завода Армалит</t>
  </si>
  <si>
    <t>СтройЭксперт (водоносов)</t>
  </si>
  <si>
    <t>СПб, ул. Ивана Черных, д. 31-33 лит. Б</t>
  </si>
  <si>
    <t>офис 519,   8-931-207-90-86</t>
  </si>
  <si>
    <t>с ндс! с 10 работают,новый счёт на 50 бут 
Поставка №5 (50 из 50)на каждую поставку делаем документы</t>
  </si>
  <si>
    <t>г.  Павловск, СПб,  ул.  Конюшенная, д. 24</t>
  </si>
  <si>
    <t>школа 464, 3 этаж, кабинет 37, 8-921-364-55-34</t>
  </si>
  <si>
    <t>созвон! (тут несколько клиентов) ЗВОНИТЬ НА НОМЕР  8-911-755-81-40</t>
  </si>
  <si>
    <t>СПБ,Пушкинский р-он, Шушары, Славянка, ул. Ростовская, д. 13-15</t>
  </si>
  <si>
    <t>кв. 838, 8-922-752-90-68</t>
  </si>
  <si>
    <t>в след раз передать чек он в столе забирать пустые бут. новые цены</t>
  </si>
  <si>
    <t>МУП ЖКХ г.Гатчина</t>
  </si>
  <si>
    <t>г. Гатчина, ул. Леонова д. 10</t>
  </si>
  <si>
    <t>Татьяна тел. 8-961-802-90-19</t>
  </si>
  <si>
    <t>8:00-13:00 14:00-17:00</t>
  </si>
  <si>
    <t>обед 12:00 до 13:00, созвон за полчаса чтобы был на месте.</t>
  </si>
  <si>
    <t>г. Гатчина, Киевскаяул д. 13А</t>
  </si>
  <si>
    <t>8-921-779-24-08 надежда Петровна</t>
  </si>
  <si>
    <t>В ОБЕД НЕ ДОСТАВЛЯТЬ ШТРАФ обед 12:00 до 13:00, созвон за полчаса чтобы был на месте</t>
  </si>
  <si>
    <t>г. Гатчина, переулок Солнечный д.6</t>
  </si>
  <si>
    <t>Яшин Виталий Анварович тел. 8-921-406-95-29</t>
  </si>
  <si>
    <t>как и на Киевской 13А нет печати. В ОБЕД НЕ ДОСТАВЛЯТЬ -ШТРАФ .обед 12:00 до 13:00, созвон за полчаса чтобы был на месте</t>
  </si>
  <si>
    <t>г. Гатчина, Соборная ул д. 1</t>
  </si>
  <si>
    <t>Вячеслав 8-921-979-33-96</t>
  </si>
  <si>
    <t>как и на Киевской 13А нет печати. В ОБЕД НЕ ДОСТАВЛЯТЬ -ШТРАФ .обед 12:00 до 13:00, созвон за полчаса чтобы был на месте.</t>
  </si>
  <si>
    <t>разовый</t>
  </si>
  <si>
    <t>СПб, ул. Типанова д.5</t>
  </si>
  <si>
    <t>кв.93, 8-931-323-01-58</t>
  </si>
  <si>
    <t xml:space="preserve">10 - ПЭТ бутыль одноразовая 10 литров
 </t>
  </si>
  <si>
    <t>от офв  бутыль с ручками и крышками</t>
  </si>
  <si>
    <t>ИП Червяков Борис Николаевич (ИП НАДОБНИКОВ)</t>
  </si>
  <si>
    <t>СПб, Свердловская наб. Д. 62</t>
  </si>
  <si>
    <t>вход со стороны набережной!. 927-02-08, 8-911-141-32-32.</t>
  </si>
  <si>
    <t>клиент №6951</t>
  </si>
  <si>
    <t>г. Пушкин, СПб, бульвар Алексея Толстого д.50</t>
  </si>
  <si>
    <t>к1,кв.44, 8-911-958-48-86</t>
  </si>
  <si>
    <t>ОБЯЗАТЕЛЕН ЗВОНОК ЗА ЧАС!!  8-911-758-48-86</t>
  </si>
  <si>
    <t>Тосненский район, д. Федоровское, ул. Почтовая д. 11</t>
  </si>
  <si>
    <t>К1, кв.28, 8-931-315-27-90</t>
  </si>
  <si>
    <t>2 бут в залог</t>
  </si>
  <si>
    <t>ОПЛАЧЕНО 17.03 МОЖНО ОСТАВИТЬ У ДВЕРИ ПОЗВОНИТЕ СКАЖУТ КАК ОТКРЫТЬ ДОМОФОН</t>
  </si>
  <si>
    <t>СПб, деревня Кудрово, ул. Столичная д. 4к3</t>
  </si>
  <si>
    <t>кв. 177, 1-й подъезд, 16-й этаж, 8-965-061-48-81</t>
  </si>
  <si>
    <t>созвон!</t>
  </si>
  <si>
    <t>ТрансМет (бывшие ЖелДорТранспорт)</t>
  </si>
  <si>
    <t>СПб, Пулковское шоссе, д. 40</t>
  </si>
  <si>
    <t>к2, Лит А, 4 этаж.помещение 2Н, 603-42-97</t>
  </si>
  <si>
    <t>с ндс 407-19-02.</t>
  </si>
  <si>
    <t>Ломоносовский район, г.п. Большая Ижора, промзона ст. Бронка-2  квартал 1</t>
  </si>
  <si>
    <t>8-951-655-67-77 Игорь</t>
  </si>
  <si>
    <t>в след раз передать акт-сверки и доки у Риты с ндс, счёт на почту nastyasyum@mail.ru</t>
  </si>
  <si>
    <t>ИП Пузырев (бывш. ЭПОКСИМАКС Водоносов)</t>
  </si>
  <si>
    <t>СПб, Авиаконструкторов пр. д. 35</t>
  </si>
  <si>
    <t>8-911-012-87-07</t>
  </si>
  <si>
    <t>с ндс, всегда отправлять счет на почту info@smola20.ru 8-911-012-87-07,   передать доки на ИП Пузырев</t>
  </si>
  <si>
    <t>Клиент №1033</t>
  </si>
  <si>
    <t>СПб, Банковский переулок д. 3</t>
  </si>
  <si>
    <t>оф 405, 4-й эт 8-981-776-44-87</t>
  </si>
  <si>
    <t>НЕ РАНЬШЕ 12, КЛИЕНТ НЕРВНЫЙ НЕ РАНЬШЕ!!!  не раньше !!!! созвон за полчаса , 8-931-289-89-15, новые цены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</si>
  <si>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</si>
  <si>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</si>
  <si>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</si>
  <si>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</si>
  <si>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</si>
  <si>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</si>
  <si>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</si>
  <si>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</si>
  <si>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НЕ РАНЬШЕ 10 СЕРДЯТСЯ созвон!!! Обязательно звонить клиенту, 8-905-279-27-67, 8-905-279-27-69</t>
  </si>
  <si>
    <t>Клиент 6436</t>
  </si>
  <si>
    <t>г. Павловск, СПб,  СНТ Славяночка-2</t>
  </si>
  <si>
    <t>участок 373, СНТ Славяночка-2, через Пушкин, по ул. Гусарская, 4-я линия. 8-921-431-85-20, 8-911-193-05-00</t>
  </si>
  <si>
    <t>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</si>
  <si>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СПб, Московский проспект, д. 176</t>
  </si>
  <si>
    <t>Въезд с Благодатной, кв. 13, 3й этаж,  8-931-960-45-30</t>
  </si>
  <si>
    <t>созвон.если совсем не алё звонить на номер 8-931-297-68-34. как можно раньше.</t>
  </si>
  <si>
    <t>СПС</t>
  </si>
  <si>
    <t>СПб, Двинская ул. д. 23</t>
  </si>
  <si>
    <t>602-04-94 доб. 1612</t>
  </si>
  <si>
    <t>10:00-12:00</t>
  </si>
  <si>
    <t>с ндс подписать доки звон заранее, охрана не пропускает на парковку, счёт на 30 бут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</si>
  <si>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</si>
  <si>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</si>
  <si>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</t>
  </si>
  <si>
    <t>БТЛ Регион</t>
  </si>
  <si>
    <t>СПб, Лиговский проспект, д. 274</t>
  </si>
  <si>
    <t>8-906-229-20-62 Нина</t>
  </si>
  <si>
    <t>с ндс с 10 будут на месте ,раньше в офисе никого нет. 8-921-335-04-10.  забрать пустую тару</t>
  </si>
  <si>
    <t>Альтера (ИП НАДОБНИКОВ)</t>
  </si>
  <si>
    <t>СПб, Введенский канал д. 7</t>
  </si>
  <si>
    <t>1 этаж. 102 офис, 7 (812) 313-3311 доб.127</t>
  </si>
  <si>
    <t>1-й этаж.ЗАБРАТЬ ВСЕ ПУСТЫЕ БУТЫЛИ!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</si>
  <si>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</si>
  <si>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</si>
  <si>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</si>
  <si>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09:00-13:00</t>
  </si>
  <si>
    <t>Димы М созвон за час чтобы успели подойти .</t>
  </si>
  <si>
    <t>г. Колпино, СПб, Заводской пр. д. 20</t>
  </si>
  <si>
    <t>к2, кв. 17, 11-й этаж, 8-952-353-74-04, 8-904-556-60-82</t>
  </si>
  <si>
    <t>Созвон если не успеваете!!новые цены</t>
  </si>
  <si>
    <t>ВИКТОРИЯ (бывш. ЗападЭнергоРесурс )водоносов</t>
  </si>
  <si>
    <t>СПб, ул. Минеральная, д. 13к6</t>
  </si>
  <si>
    <t>литАБ, 8-921-893-32-70, 4-й эт 325-60-16</t>
  </si>
  <si>
    <t>ТОЛЬКО с ндс, созвон для пропуска 8-981-826-63-21.  8-921-893-32-70</t>
  </si>
  <si>
    <t>ЦТО Мастер Водоносов</t>
  </si>
  <si>
    <t>Тосненский район, д. Федоровское, ул. Почтовая д. 32</t>
  </si>
  <si>
    <t>Оксана 8-951-667-24-34 Вадим 8-921-308-10-41</t>
  </si>
  <si>
    <t>ндс. звонить на номер Оксана 8-951-667-24-34  высылать счёт sverka@shtrih-m-spb.ru
строго до 15.</t>
  </si>
  <si>
    <t>Клиент №6184</t>
  </si>
  <si>
    <t>г. Красное село, СПб, ул. Нагорная д. 41/1</t>
  </si>
  <si>
    <t>2 этаж , 8-928-492-40-82</t>
  </si>
  <si>
    <t>СПб, Дунайский пр-т д 7к3</t>
  </si>
  <si>
    <t>кв. 432, 8-937-656-05-99</t>
  </si>
  <si>
    <t>СПб, ул. Асафьева д. 7</t>
  </si>
  <si>
    <t>к1, 4 подъезд,   8-905-234-60-03</t>
  </si>
  <si>
    <t>переехали</t>
  </si>
  <si>
    <t>СПб, пр. Непокоренных д. 2</t>
  </si>
  <si>
    <t>кв. 701, 7й этаж без лифта, 8-905-430-66-61</t>
  </si>
  <si>
    <t>не раньше 18 будут!</t>
  </si>
  <si>
    <t>СПб, ул. Стойкости, д. 30к1</t>
  </si>
  <si>
    <t>судебный участок №60, 459-79-32</t>
  </si>
  <si>
    <t>с 10 работают</t>
  </si>
  <si>
    <t>СПб, Комендантская площадь д.8</t>
  </si>
  <si>
    <t>Лит А, п4, от ТЦ Атмосфера 17 этаж , кв.296, 8-911-769-96-85</t>
  </si>
  <si>
    <t xml:space="preserve">4 - Вода Vilae 19л
 </t>
  </si>
  <si>
    <t>от самсона ппробуйте позвонить раньше может быть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</si>
  <si>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</si>
  <si>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</si>
  <si>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</si>
  <si>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СПб, ул. Ковалевская д. 26</t>
  </si>
  <si>
    <t>кв.648, 8-995-599-28-77</t>
  </si>
  <si>
    <t>от самсона</t>
  </si>
  <si>
    <t>Клиент №5559</t>
  </si>
  <si>
    <t>ул.Кораблестроителей 16к.3</t>
  </si>
  <si>
    <t>8-981-983-77-77</t>
  </si>
  <si>
    <t>СОЗВОН ЗА ЧАС! чтобы были на месте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</si>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</sst>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4" sqref="A9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2540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10</v>
      </c>
      <c r="M6" s="49"/>
      <c r="N6" s="49" t="str">
        <f>SUM(I6:M6)</f>
        <v>0</v>
      </c>
      <c r="O6" s="50"/>
      <c r="P6" s="49">
        <v>1400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60032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/>
      <c r="L7" s="56">
        <v>23</v>
      </c>
      <c r="M7" s="56"/>
      <c r="N7" s="56" t="str">
        <f>SUM(I7:M7)</f>
        <v>0</v>
      </c>
      <c r="O7" s="57"/>
      <c r="P7" s="56"/>
      <c r="Q7" s="56">
        <v>2530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8">
        <v>60071</v>
      </c>
      <c r="D8" s="46" t="s">
        <v>42</v>
      </c>
      <c r="E8" s="46" t="s">
        <v>43</v>
      </c>
      <c r="F8" s="38" t="s">
        <v>38</v>
      </c>
      <c r="G8" s="46" t="s">
        <v>44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440</v>
      </c>
      <c r="Q8" s="49"/>
      <c r="R8" s="49"/>
      <c r="S8" s="38" t="s">
        <v>45</v>
      </c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135</v>
      </c>
      <c r="D9" s="46" t="s">
        <v>48</v>
      </c>
      <c r="E9" s="46" t="s">
        <v>49</v>
      </c>
      <c r="F9" s="38" t="s">
        <v>50</v>
      </c>
      <c r="G9" s="46" t="s">
        <v>44</v>
      </c>
      <c r="H9" s="48"/>
      <c r="I9" s="49"/>
      <c r="J9" s="49">
        <v>4</v>
      </c>
      <c r="K9" s="49"/>
      <c r="L9" s="49"/>
      <c r="M9" s="49"/>
      <c r="N9" s="49" t="str">
        <f>SUM(I9:M9)</f>
        <v>0</v>
      </c>
      <c r="O9" s="50"/>
      <c r="P9" s="49">
        <v>900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1999</v>
      </c>
      <c r="D10" s="52" t="s">
        <v>53</v>
      </c>
      <c r="E10" s="52" t="s">
        <v>54</v>
      </c>
      <c r="F10" s="54" t="s">
        <v>55</v>
      </c>
      <c r="G10" s="52" t="s">
        <v>56</v>
      </c>
      <c r="H10" s="55"/>
      <c r="I10" s="56"/>
      <c r="J10" s="56"/>
      <c r="K10" s="56">
        <v>18</v>
      </c>
      <c r="L10" s="56"/>
      <c r="M10" s="56"/>
      <c r="N10" s="56" t="str">
        <f>SUM(I10:M10)</f>
        <v>0</v>
      </c>
      <c r="O10" s="57"/>
      <c r="P10" s="56"/>
      <c r="Q10" s="56">
        <v>1800</v>
      </c>
      <c r="R10" s="56">
        <v>180</v>
      </c>
      <c r="S10" s="54"/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2501</v>
      </c>
      <c r="D11" s="46" t="s">
        <v>58</v>
      </c>
      <c r="E11" s="46" t="s">
        <v>59</v>
      </c>
      <c r="F11" s="38" t="s">
        <v>60</v>
      </c>
      <c r="G11" s="46" t="s">
        <v>39</v>
      </c>
      <c r="H11" s="48"/>
      <c r="I11" s="49"/>
      <c r="J11" s="49"/>
      <c r="K11" s="49"/>
      <c r="L11" s="49">
        <v>8</v>
      </c>
      <c r="M11" s="49"/>
      <c r="N11" s="49" t="str">
        <f>SUM(I11:M11)</f>
        <v>0</v>
      </c>
      <c r="O11" s="50"/>
      <c r="P11" s="49">
        <v>1240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3456</v>
      </c>
      <c r="D12" s="46" t="s">
        <v>62</v>
      </c>
      <c r="E12" s="46" t="s">
        <v>63</v>
      </c>
      <c r="F12" s="38" t="s">
        <v>32</v>
      </c>
      <c r="G12" s="46" t="s">
        <v>64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58">
        <v>6214</v>
      </c>
      <c r="D13" s="46" t="s">
        <v>67</v>
      </c>
      <c r="E13" s="46" t="s">
        <v>68</v>
      </c>
      <c r="F13" s="38" t="s">
        <v>55</v>
      </c>
      <c r="G13" s="46" t="s">
        <v>64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>
        <v>570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70</v>
      </c>
      <c r="C14" s="53">
        <v>4026</v>
      </c>
      <c r="D14" s="52" t="s">
        <v>71</v>
      </c>
      <c r="E14" s="52" t="s">
        <v>72</v>
      </c>
      <c r="F14" s="54" t="s">
        <v>55</v>
      </c>
      <c r="G14" s="52" t="s">
        <v>73</v>
      </c>
      <c r="H14" s="55"/>
      <c r="I14" s="56"/>
      <c r="J14" s="56"/>
      <c r="K14" s="56">
        <v>60</v>
      </c>
      <c r="L14" s="56"/>
      <c r="M14" s="56"/>
      <c r="N14" s="56" t="str">
        <f>SUM(I14:M14)</f>
        <v>0</v>
      </c>
      <c r="O14" s="57"/>
      <c r="P14" s="56"/>
      <c r="Q14" s="56">
        <v>7200</v>
      </c>
      <c r="R14" s="56"/>
      <c r="S14" s="54"/>
      <c r="T14" s="54" t="s">
        <v>74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9">
        <v>6999</v>
      </c>
      <c r="D15" s="52" t="s">
        <v>76</v>
      </c>
      <c r="E15" s="52" t="s">
        <v>77</v>
      </c>
      <c r="F15" s="54" t="s">
        <v>78</v>
      </c>
      <c r="G15" s="52" t="s">
        <v>39</v>
      </c>
      <c r="H15" s="55"/>
      <c r="I15" s="56"/>
      <c r="J15" s="56"/>
      <c r="K15" s="56">
        <v>20</v>
      </c>
      <c r="L15" s="56"/>
      <c r="M15" s="56"/>
      <c r="N15" s="56" t="str">
        <f>SUM(I15:M15)</f>
        <v>0</v>
      </c>
      <c r="O15" s="57"/>
      <c r="P15" s="56"/>
      <c r="Q15" s="56">
        <v>2600</v>
      </c>
      <c r="R15" s="56"/>
      <c r="S15" s="54"/>
      <c r="T15" s="54" t="s">
        <v>79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80</v>
      </c>
      <c r="C16" s="53">
        <v>94738</v>
      </c>
      <c r="D16" s="52" t="s">
        <v>81</v>
      </c>
      <c r="E16" s="52" t="s">
        <v>82</v>
      </c>
      <c r="F16" s="54" t="s">
        <v>32</v>
      </c>
      <c r="G16" s="52" t="s">
        <v>39</v>
      </c>
      <c r="H16" s="55"/>
      <c r="I16" s="56"/>
      <c r="J16" s="56"/>
      <c r="K16" s="56"/>
      <c r="L16" s="56">
        <v>10</v>
      </c>
      <c r="M16" s="56"/>
      <c r="N16" s="56" t="str">
        <f>SUM(I16:M16)</f>
        <v>0</v>
      </c>
      <c r="O16" s="57"/>
      <c r="P16" s="56"/>
      <c r="Q16" s="56">
        <v>1400</v>
      </c>
      <c r="R16" s="56"/>
      <c r="S16" s="54"/>
      <c r="T16" s="54" t="s">
        <v>83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84</v>
      </c>
      <c r="C17" s="47">
        <v>5345</v>
      </c>
      <c r="D17" s="46" t="s">
        <v>85</v>
      </c>
      <c r="E17" s="46" t="s">
        <v>86</v>
      </c>
      <c r="F17" s="38" t="s">
        <v>55</v>
      </c>
      <c r="G17" s="46" t="s">
        <v>87</v>
      </c>
      <c r="H17" s="48"/>
      <c r="I17" s="49"/>
      <c r="J17" s="49"/>
      <c r="K17" s="49">
        <v>3</v>
      </c>
      <c r="L17" s="49"/>
      <c r="M17" s="49"/>
      <c r="N17" s="49" t="str">
        <f>SUM(I17:M17)</f>
        <v>0</v>
      </c>
      <c r="O17" s="50"/>
      <c r="P17" s="49">
        <v>570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89</v>
      </c>
      <c r="C18" s="47">
        <v>1318</v>
      </c>
      <c r="D18" s="46" t="s">
        <v>90</v>
      </c>
      <c r="E18" s="46" t="s">
        <v>91</v>
      </c>
      <c r="F18" s="38" t="s">
        <v>55</v>
      </c>
      <c r="G18" s="46" t="s">
        <v>39</v>
      </c>
      <c r="H18" s="48"/>
      <c r="I18" s="49"/>
      <c r="J18" s="49"/>
      <c r="K18" s="49">
        <v>4</v>
      </c>
      <c r="L18" s="49"/>
      <c r="M18" s="49"/>
      <c r="N18" s="49" t="str">
        <f>SUM(I18:M18)</f>
        <v>0</v>
      </c>
      <c r="O18" s="50"/>
      <c r="P18" s="49">
        <v>620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29</v>
      </c>
      <c r="C19" s="47">
        <v>3029</v>
      </c>
      <c r="D19" s="46" t="s">
        <v>92</v>
      </c>
      <c r="E19" s="46" t="s">
        <v>93</v>
      </c>
      <c r="F19" s="38" t="s">
        <v>94</v>
      </c>
      <c r="G19" s="46" t="s">
        <v>44</v>
      </c>
      <c r="H19" s="48"/>
      <c r="I19" s="49"/>
      <c r="J19" s="49"/>
      <c r="K19" s="49"/>
      <c r="L19" s="49">
        <v>10</v>
      </c>
      <c r="M19" s="49"/>
      <c r="N19" s="49" t="str">
        <f>SUM(I19:M19)</f>
        <v>0</v>
      </c>
      <c r="O19" s="50"/>
      <c r="P19" s="49">
        <v>1450</v>
      </c>
      <c r="Q19" s="49"/>
      <c r="R19" s="49">
        <v>50</v>
      </c>
      <c r="S19" s="38" t="s">
        <v>45</v>
      </c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96</v>
      </c>
      <c r="C20" s="47">
        <v>5735</v>
      </c>
      <c r="D20" s="46" t="s">
        <v>97</v>
      </c>
      <c r="E20" s="46" t="s">
        <v>98</v>
      </c>
      <c r="F20" s="38" t="s">
        <v>99</v>
      </c>
      <c r="G20" s="46" t="s">
        <v>73</v>
      </c>
      <c r="H20" s="48"/>
      <c r="I20" s="49"/>
      <c r="J20" s="49"/>
      <c r="K20" s="49">
        <v>10</v>
      </c>
      <c r="L20" s="49"/>
      <c r="M20" s="49"/>
      <c r="N20" s="49" t="str">
        <f>SUM(I20:M20)</f>
        <v>0</v>
      </c>
      <c r="O20" s="50"/>
      <c r="P20" s="49">
        <v>1100</v>
      </c>
      <c r="Q20" s="49"/>
      <c r="R20" s="49"/>
      <c r="S20" s="38"/>
      <c r="T20" s="38" t="s">
        <v>100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101</v>
      </c>
      <c r="C21" s="53">
        <v>50002</v>
      </c>
      <c r="D21" s="52" t="s">
        <v>102</v>
      </c>
      <c r="E21" s="52" t="s">
        <v>103</v>
      </c>
      <c r="F21" s="54" t="s">
        <v>38</v>
      </c>
      <c r="G21" s="52" t="s">
        <v>64</v>
      </c>
      <c r="H21" s="55"/>
      <c r="I21" s="56">
        <v>35</v>
      </c>
      <c r="J21" s="56"/>
      <c r="K21" s="56"/>
      <c r="L21" s="56"/>
      <c r="M21" s="56"/>
      <c r="N21" s="56" t="str">
        <f>SUM(I21:M21)</f>
        <v>0</v>
      </c>
      <c r="O21" s="57"/>
      <c r="P21" s="56"/>
      <c r="Q21" s="56">
        <v>3465</v>
      </c>
      <c r="R21" s="56"/>
      <c r="S21" s="54"/>
      <c r="T21" s="54" t="s">
        <v>104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29</v>
      </c>
      <c r="C22" s="58">
        <v>94516</v>
      </c>
      <c r="D22" s="46" t="s">
        <v>105</v>
      </c>
      <c r="E22" s="46" t="s">
        <v>106</v>
      </c>
      <c r="F22" s="38" t="s">
        <v>32</v>
      </c>
      <c r="G22" s="46" t="s">
        <v>39</v>
      </c>
      <c r="H22" s="48"/>
      <c r="I22" s="49"/>
      <c r="J22" s="49"/>
      <c r="K22" s="49"/>
      <c r="L22" s="49">
        <v>0</v>
      </c>
      <c r="M22" s="49"/>
      <c r="N22" s="49" t="str">
        <f>SUM(I22:M22)</f>
        <v>0</v>
      </c>
      <c r="O22" s="50"/>
      <c r="P22" s="49">
        <v>0</v>
      </c>
      <c r="Q22" s="49"/>
      <c r="R22" s="49"/>
      <c r="S22" s="38"/>
      <c r="T22" s="38" t="s">
        <v>107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108</v>
      </c>
      <c r="C23" s="47">
        <v>3363</v>
      </c>
      <c r="D23" s="46" t="s">
        <v>109</v>
      </c>
      <c r="E23" s="46" t="s">
        <v>110</v>
      </c>
      <c r="F23" s="38" t="s">
        <v>111</v>
      </c>
      <c r="G23" s="46" t="s">
        <v>87</v>
      </c>
      <c r="H23" s="48"/>
      <c r="I23" s="49"/>
      <c r="J23" s="49"/>
      <c r="K23" s="49">
        <v>8</v>
      </c>
      <c r="L23" s="49"/>
      <c r="M23" s="49"/>
      <c r="N23" s="49" t="str">
        <f>SUM(I23:M23)</f>
        <v>0</v>
      </c>
      <c r="O23" s="50"/>
      <c r="P23" s="49">
        <v>1240</v>
      </c>
      <c r="Q23" s="49"/>
      <c r="R23" s="49"/>
      <c r="S23" s="38"/>
      <c r="T23" s="38" t="s">
        <v>112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29</v>
      </c>
      <c r="C24" s="47">
        <v>94667</v>
      </c>
      <c r="D24" s="46" t="s">
        <v>113</v>
      </c>
      <c r="E24" s="46" t="s">
        <v>114</v>
      </c>
      <c r="F24" s="38" t="s">
        <v>38</v>
      </c>
      <c r="G24" s="46" t="s">
        <v>44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 t="s">
        <v>45</v>
      </c>
      <c r="T24" s="38" t="s">
        <v>115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116</v>
      </c>
      <c r="C25" s="53">
        <v>5714</v>
      </c>
      <c r="D25" s="52" t="s">
        <v>117</v>
      </c>
      <c r="E25" s="52" t="s">
        <v>118</v>
      </c>
      <c r="F25" s="54" t="s">
        <v>119</v>
      </c>
      <c r="G25" s="52" t="s">
        <v>73</v>
      </c>
      <c r="H25" s="55"/>
      <c r="I25" s="56"/>
      <c r="J25" s="56"/>
      <c r="K25" s="56">
        <v>20</v>
      </c>
      <c r="L25" s="56"/>
      <c r="M25" s="56"/>
      <c r="N25" s="56" t="str">
        <f>SUM(I25:M25)</f>
        <v>0</v>
      </c>
      <c r="O25" s="57"/>
      <c r="P25" s="56"/>
      <c r="Q25" s="56">
        <v>2100</v>
      </c>
      <c r="R25" s="56"/>
      <c r="S25" s="54"/>
      <c r="T25" s="54" t="s">
        <v>120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121</v>
      </c>
      <c r="C26" s="58">
        <v>60144</v>
      </c>
      <c r="D26" s="46" t="s">
        <v>122</v>
      </c>
      <c r="E26" s="46" t="s">
        <v>123</v>
      </c>
      <c r="F26" s="38" t="s">
        <v>55</v>
      </c>
      <c r="G26" s="46" t="s">
        <v>73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370</v>
      </c>
      <c r="Q26" s="49"/>
      <c r="R26" s="49"/>
      <c r="S26" s="38" t="s">
        <v>45</v>
      </c>
      <c r="T26" s="38" t="s">
        <v>124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29</v>
      </c>
      <c r="C27" s="58">
        <v>94816</v>
      </c>
      <c r="D27" s="46" t="s">
        <v>125</v>
      </c>
      <c r="E27" s="46" t="s">
        <v>126</v>
      </c>
      <c r="F27" s="38" t="s">
        <v>55</v>
      </c>
      <c r="G27" s="46" t="s">
        <v>87</v>
      </c>
      <c r="H27" s="48"/>
      <c r="I27" s="49"/>
      <c r="J27" s="49"/>
      <c r="K27" s="49"/>
      <c r="L27" s="49">
        <v>8</v>
      </c>
      <c r="M27" s="49"/>
      <c r="N27" s="49" t="str">
        <f>SUM(I27:M27)</f>
        <v>0</v>
      </c>
      <c r="O27" s="50" t="s">
        <v>127</v>
      </c>
      <c r="P27" s="49">
        <v>1520</v>
      </c>
      <c r="Q27" s="49"/>
      <c r="R27" s="49"/>
      <c r="S27" s="38"/>
      <c r="T27" s="38" t="s">
        <v>128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29</v>
      </c>
      <c r="C28" s="47">
        <v>92581</v>
      </c>
      <c r="D28" s="46" t="s">
        <v>129</v>
      </c>
      <c r="E28" s="46" t="s">
        <v>130</v>
      </c>
      <c r="F28" s="38" t="s">
        <v>94</v>
      </c>
      <c r="G28" s="46" t="s">
        <v>73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680</v>
      </c>
      <c r="Q28" s="49"/>
      <c r="R28" s="49"/>
      <c r="S28" s="38"/>
      <c r="T28" s="38" t="s">
        <v>131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132</v>
      </c>
      <c r="C29" s="47">
        <v>1892</v>
      </c>
      <c r="D29" s="46" t="s">
        <v>133</v>
      </c>
      <c r="E29" s="46" t="s">
        <v>134</v>
      </c>
      <c r="F29" s="38" t="s">
        <v>55</v>
      </c>
      <c r="G29" s="46" t="s">
        <v>44</v>
      </c>
      <c r="H29" s="48"/>
      <c r="I29" s="49"/>
      <c r="J29" s="49">
        <v>15</v>
      </c>
      <c r="K29" s="49"/>
      <c r="L29" s="49"/>
      <c r="M29" s="49"/>
      <c r="N29" s="49" t="str">
        <f>SUM(I29:M29)</f>
        <v>0</v>
      </c>
      <c r="O29" s="50"/>
      <c r="P29" s="49">
        <v>2175</v>
      </c>
      <c r="Q29" s="49"/>
      <c r="R29" s="49"/>
      <c r="S29" s="38"/>
      <c r="T29" s="38" t="s">
        <v>135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136</v>
      </c>
      <c r="C30" s="47">
        <v>4038</v>
      </c>
      <c r="D30" s="46" t="s">
        <v>137</v>
      </c>
      <c r="E30" s="46" t="s">
        <v>138</v>
      </c>
      <c r="F30" s="38" t="s">
        <v>99</v>
      </c>
      <c r="G30" s="46" t="s">
        <v>33</v>
      </c>
      <c r="H30" s="48"/>
      <c r="I30" s="49"/>
      <c r="J30" s="49"/>
      <c r="K30" s="49">
        <v>2</v>
      </c>
      <c r="L30" s="49"/>
      <c r="M30" s="49"/>
      <c r="N30" s="49" t="str">
        <f>SUM(I30:M30)</f>
        <v>0</v>
      </c>
      <c r="O30" s="50"/>
      <c r="P30" s="49">
        <v>400</v>
      </c>
      <c r="Q30" s="49"/>
      <c r="R30" s="49">
        <v>20</v>
      </c>
      <c r="S30" s="38"/>
      <c r="T30" s="38" t="s">
        <v>139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140</v>
      </c>
      <c r="C31" s="47">
        <v>6124</v>
      </c>
      <c r="D31" s="46" t="s">
        <v>141</v>
      </c>
      <c r="E31" s="46" t="s">
        <v>142</v>
      </c>
      <c r="F31" s="38" t="s">
        <v>143</v>
      </c>
      <c r="G31" s="46" t="s">
        <v>64</v>
      </c>
      <c r="H31" s="48"/>
      <c r="I31" s="49"/>
      <c r="J31" s="49"/>
      <c r="K31" s="49">
        <v>6</v>
      </c>
      <c r="L31" s="49"/>
      <c r="M31" s="49"/>
      <c r="N31" s="49" t="str">
        <f>SUM(I31:M31)</f>
        <v>0</v>
      </c>
      <c r="O31" s="50"/>
      <c r="P31" s="49">
        <v>1080</v>
      </c>
      <c r="Q31" s="49"/>
      <c r="R31" s="49"/>
      <c r="S31" s="38"/>
      <c r="T31" s="38" t="s">
        <v>144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29</v>
      </c>
      <c r="C32" s="47">
        <v>3483</v>
      </c>
      <c r="D32" s="46" t="s">
        <v>145</v>
      </c>
      <c r="E32" s="46" t="s">
        <v>146</v>
      </c>
      <c r="F32" s="38" t="s">
        <v>55</v>
      </c>
      <c r="G32" s="46" t="s">
        <v>87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370</v>
      </c>
      <c r="Q32" s="49"/>
      <c r="R32" s="49"/>
      <c r="S32" s="38"/>
      <c r="T32" s="38" t="s">
        <v>147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148</v>
      </c>
      <c r="C33" s="47">
        <v>1646</v>
      </c>
      <c r="D33" s="46" t="s">
        <v>149</v>
      </c>
      <c r="E33" s="46" t="s">
        <v>150</v>
      </c>
      <c r="F33" s="38" t="s">
        <v>151</v>
      </c>
      <c r="G33" s="46" t="s">
        <v>73</v>
      </c>
      <c r="H33" s="48"/>
      <c r="I33" s="49"/>
      <c r="J33" s="49">
        <v>4</v>
      </c>
      <c r="K33" s="49"/>
      <c r="L33" s="49"/>
      <c r="M33" s="49"/>
      <c r="N33" s="49" t="str">
        <f>SUM(I33:M33)</f>
        <v>0</v>
      </c>
      <c r="O33" s="50"/>
      <c r="P33" s="49">
        <v>720</v>
      </c>
      <c r="Q33" s="49"/>
      <c r="R33" s="49"/>
      <c r="S33" s="38"/>
      <c r="T33" s="38" t="s">
        <v>100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152</v>
      </c>
      <c r="C34" s="53">
        <v>4984</v>
      </c>
      <c r="D34" s="52" t="s">
        <v>153</v>
      </c>
      <c r="E34" s="52" t="s">
        <v>154</v>
      </c>
      <c r="F34" s="54" t="s">
        <v>55</v>
      </c>
      <c r="G34" s="52" t="s">
        <v>39</v>
      </c>
      <c r="H34" s="55"/>
      <c r="I34" s="56"/>
      <c r="J34" s="56"/>
      <c r="K34" s="56">
        <v>8</v>
      </c>
      <c r="L34" s="56"/>
      <c r="M34" s="56"/>
      <c r="N34" s="56" t="str">
        <f>SUM(I34:M34)</f>
        <v>0</v>
      </c>
      <c r="O34" s="57"/>
      <c r="P34" s="56"/>
      <c r="Q34" s="56">
        <v>13000</v>
      </c>
      <c r="R34" s="56"/>
      <c r="S34" s="54"/>
      <c r="T34" s="54" t="s">
        <v>155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156</v>
      </c>
      <c r="C35" s="53">
        <v>2897</v>
      </c>
      <c r="D35" s="52" t="s">
        <v>157</v>
      </c>
      <c r="E35" s="52" t="s">
        <v>158</v>
      </c>
      <c r="F35" s="54" t="s">
        <v>55</v>
      </c>
      <c r="G35" s="52" t="s">
        <v>56</v>
      </c>
      <c r="H35" s="55"/>
      <c r="I35" s="56"/>
      <c r="J35" s="56"/>
      <c r="K35" s="56">
        <v>6</v>
      </c>
      <c r="L35" s="56"/>
      <c r="M35" s="56"/>
      <c r="N35" s="56" t="str">
        <f>SUM(I35:M35)</f>
        <v>0</v>
      </c>
      <c r="O35" s="57"/>
      <c r="P35" s="56"/>
      <c r="Q35" s="56">
        <v>1020</v>
      </c>
      <c r="R35" s="56"/>
      <c r="S35" s="54"/>
      <c r="T35" s="54" t="s">
        <v>159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160</v>
      </c>
      <c r="C36" s="53">
        <v>4124</v>
      </c>
      <c r="D36" s="52" t="s">
        <v>161</v>
      </c>
      <c r="E36" s="52" t="s">
        <v>162</v>
      </c>
      <c r="F36" s="54" t="s">
        <v>119</v>
      </c>
      <c r="G36" s="52" t="s">
        <v>87</v>
      </c>
      <c r="H36" s="55"/>
      <c r="I36" s="56"/>
      <c r="J36" s="56"/>
      <c r="K36" s="56">
        <v>60</v>
      </c>
      <c r="L36" s="56"/>
      <c r="M36" s="56"/>
      <c r="N36" s="56" t="str">
        <f>SUM(I36:M36)</f>
        <v>0</v>
      </c>
      <c r="O36" s="57"/>
      <c r="P36" s="56"/>
      <c r="Q36" s="56">
        <v>7200</v>
      </c>
      <c r="R36" s="56"/>
      <c r="S36" s="54"/>
      <c r="T36" s="54" t="s">
        <v>163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164</v>
      </c>
      <c r="C37" s="58">
        <v>4378</v>
      </c>
      <c r="D37" s="46" t="s">
        <v>165</v>
      </c>
      <c r="E37" s="46" t="s">
        <v>166</v>
      </c>
      <c r="F37" s="38" t="s">
        <v>151</v>
      </c>
      <c r="G37" s="46" t="s">
        <v>73</v>
      </c>
      <c r="H37" s="48"/>
      <c r="I37" s="49"/>
      <c r="J37" s="49"/>
      <c r="K37" s="49"/>
      <c r="L37" s="49"/>
      <c r="M37" s="49"/>
      <c r="N37" s="49" t="str">
        <f>SUM(I37:M37)</f>
        <v>0</v>
      </c>
      <c r="O37" s="50"/>
      <c r="P37" s="49">
        <v>-2100</v>
      </c>
      <c r="Q37" s="49"/>
      <c r="R37" s="49"/>
      <c r="S37" s="38"/>
      <c r="T37" s="38" t="s">
        <v>167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168</v>
      </c>
      <c r="C38" s="53">
        <v>1074</v>
      </c>
      <c r="D38" s="52" t="s">
        <v>169</v>
      </c>
      <c r="E38" s="52" t="s">
        <v>170</v>
      </c>
      <c r="F38" s="54" t="s">
        <v>55</v>
      </c>
      <c r="G38" s="52" t="s">
        <v>44</v>
      </c>
      <c r="H38" s="55"/>
      <c r="I38" s="56"/>
      <c r="J38" s="56"/>
      <c r="K38" s="56"/>
      <c r="L38" s="56">
        <v>5</v>
      </c>
      <c r="M38" s="56"/>
      <c r="N38" s="56" t="str">
        <f>SUM(I38:M38)</f>
        <v>0</v>
      </c>
      <c r="O38" s="57"/>
      <c r="P38" s="56"/>
      <c r="Q38" s="56">
        <v>900</v>
      </c>
      <c r="R38" s="56"/>
      <c r="S38" s="54"/>
      <c r="T38" s="54" t="s">
        <v>171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172</v>
      </c>
      <c r="C39" s="58">
        <v>6684</v>
      </c>
      <c r="D39" s="46" t="s">
        <v>173</v>
      </c>
      <c r="E39" s="46" t="s">
        <v>174</v>
      </c>
      <c r="F39" s="38" t="s">
        <v>151</v>
      </c>
      <c r="G39" s="46" t="s">
        <v>73</v>
      </c>
      <c r="H39" s="48"/>
      <c r="I39" s="49"/>
      <c r="J39" s="49"/>
      <c r="K39" s="49">
        <v>2</v>
      </c>
      <c r="L39" s="49"/>
      <c r="M39" s="49"/>
      <c r="N39" s="49" t="str">
        <f>SUM(I39:M39)</f>
        <v>0</v>
      </c>
      <c r="O39" s="50"/>
      <c r="P39" s="49">
        <v>380</v>
      </c>
      <c r="Q39" s="49"/>
      <c r="R39" s="49"/>
      <c r="S39" s="38"/>
      <c r="T39" s="38" t="s">
        <v>175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176</v>
      </c>
      <c r="C40" s="59">
        <v>6686</v>
      </c>
      <c r="D40" s="52" t="s">
        <v>177</v>
      </c>
      <c r="E40" s="52" t="s">
        <v>178</v>
      </c>
      <c r="F40" s="54" t="s">
        <v>55</v>
      </c>
      <c r="G40" s="52" t="s">
        <v>87</v>
      </c>
      <c r="H40" s="55"/>
      <c r="I40" s="56"/>
      <c r="J40" s="56"/>
      <c r="K40" s="56"/>
      <c r="L40" s="56">
        <v>5</v>
      </c>
      <c r="M40" s="56"/>
      <c r="N40" s="56" t="str">
        <f>SUM(I40:M40)</f>
        <v>0</v>
      </c>
      <c r="O40" s="57"/>
      <c r="P40" s="56"/>
      <c r="Q40" s="56">
        <v>865</v>
      </c>
      <c r="R40" s="56"/>
      <c r="S40" s="54"/>
      <c r="T40" s="54" t="s">
        <v>179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164</v>
      </c>
      <c r="C41" s="58">
        <v>94473</v>
      </c>
      <c r="D41" s="46" t="s">
        <v>180</v>
      </c>
      <c r="E41" s="46" t="s">
        <v>181</v>
      </c>
      <c r="F41" s="38" t="s">
        <v>182</v>
      </c>
      <c r="G41" s="46" t="s">
        <v>33</v>
      </c>
      <c r="H41" s="48"/>
      <c r="I41" s="49"/>
      <c r="J41" s="49"/>
      <c r="K41" s="49"/>
      <c r="L41" s="49">
        <v>5</v>
      </c>
      <c r="M41" s="49"/>
      <c r="N41" s="49" t="str">
        <f>SUM(I41:M41)</f>
        <v>0</v>
      </c>
      <c r="O41" s="50" t="s">
        <v>183</v>
      </c>
      <c r="P41" s="49">
        <v>1285</v>
      </c>
      <c r="Q41" s="49"/>
      <c r="R41" s="49">
        <v>25</v>
      </c>
      <c r="S41" s="38" t="s">
        <v>184</v>
      </c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164</v>
      </c>
      <c r="C42" s="58">
        <v>94449</v>
      </c>
      <c r="D42" s="46" t="s">
        <v>185</v>
      </c>
      <c r="E42" s="46" t="s">
        <v>186</v>
      </c>
      <c r="F42" s="38" t="s">
        <v>32</v>
      </c>
      <c r="G42" s="46" t="s">
        <v>87</v>
      </c>
      <c r="H42" s="48"/>
      <c r="I42" s="49"/>
      <c r="J42" s="49"/>
      <c r="K42" s="49"/>
      <c r="L42" s="49">
        <v>6</v>
      </c>
      <c r="M42" s="49"/>
      <c r="N42" s="49" t="str">
        <f>SUM(I42:M42)</f>
        <v>0</v>
      </c>
      <c r="O42" s="50" t="s">
        <v>187</v>
      </c>
      <c r="P42" s="49">
        <v>1640</v>
      </c>
      <c r="Q42" s="49"/>
      <c r="R42" s="49"/>
      <c r="S42" s="38" t="s">
        <v>188</v>
      </c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189</v>
      </c>
      <c r="C43" s="53">
        <v>500049</v>
      </c>
      <c r="D43" s="52" t="s">
        <v>190</v>
      </c>
      <c r="E43" s="52" t="s">
        <v>191</v>
      </c>
      <c r="F43" s="54" t="s">
        <v>32</v>
      </c>
      <c r="G43" s="52" t="s">
        <v>39</v>
      </c>
      <c r="H43" s="55"/>
      <c r="I43" s="56"/>
      <c r="J43" s="56"/>
      <c r="K43" s="56">
        <v>8</v>
      </c>
      <c r="L43" s="56"/>
      <c r="M43" s="56"/>
      <c r="N43" s="56" t="str">
        <f>SUM(I43:M43)</f>
        <v>0</v>
      </c>
      <c r="O43" s="57"/>
      <c r="P43" s="56"/>
      <c r="Q43" s="56">
        <v>1072</v>
      </c>
      <c r="R43" s="56">
        <v>120</v>
      </c>
      <c r="S43" s="54"/>
      <c r="T43" s="54" t="s">
        <v>192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193</v>
      </c>
      <c r="C44" s="47">
        <v>4216</v>
      </c>
      <c r="D44" s="46" t="s">
        <v>194</v>
      </c>
      <c r="E44" s="46" t="s">
        <v>195</v>
      </c>
      <c r="F44" s="38" t="s">
        <v>99</v>
      </c>
      <c r="G44" s="46" t="s">
        <v>44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460</v>
      </c>
      <c r="Q44" s="49"/>
      <c r="R44" s="49">
        <v>20</v>
      </c>
      <c r="S44" s="38"/>
      <c r="T44" s="38" t="s">
        <v>196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197</v>
      </c>
      <c r="C45" s="53">
        <v>2851</v>
      </c>
      <c r="D45" s="52" t="s">
        <v>198</v>
      </c>
      <c r="E45" s="52" t="s">
        <v>199</v>
      </c>
      <c r="F45" s="54" t="s">
        <v>119</v>
      </c>
      <c r="G45" s="52" t="s">
        <v>39</v>
      </c>
      <c r="H45" s="55"/>
      <c r="I45" s="56"/>
      <c r="J45" s="56"/>
      <c r="K45" s="56"/>
      <c r="L45" s="56">
        <v>5</v>
      </c>
      <c r="M45" s="56"/>
      <c r="N45" s="56" t="str">
        <f>SUM(I45:M45)</f>
        <v>0</v>
      </c>
      <c r="O45" s="57"/>
      <c r="P45" s="56"/>
      <c r="Q45" s="56">
        <v>875</v>
      </c>
      <c r="R45" s="56"/>
      <c r="S45" s="54"/>
      <c r="T45" s="54" t="s">
        <v>200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201</v>
      </c>
      <c r="C46" s="47">
        <v>4123</v>
      </c>
      <c r="D46" s="46" t="s">
        <v>202</v>
      </c>
      <c r="E46" s="46" t="s">
        <v>203</v>
      </c>
      <c r="F46" s="38" t="s">
        <v>204</v>
      </c>
      <c r="G46" s="46" t="s">
        <v>87</v>
      </c>
      <c r="H46" s="48"/>
      <c r="I46" s="49"/>
      <c r="J46" s="49"/>
      <c r="K46" s="49">
        <v>10</v>
      </c>
      <c r="L46" s="49"/>
      <c r="M46" s="49"/>
      <c r="N46" s="49" t="str">
        <f>SUM(I46:M46)</f>
        <v>0</v>
      </c>
      <c r="O46" s="50"/>
      <c r="P46" s="49">
        <v>1400</v>
      </c>
      <c r="Q46" s="49"/>
      <c r="R46" s="49"/>
      <c r="S46" s="38"/>
      <c r="T46" s="38" t="s">
        <v>205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206</v>
      </c>
      <c r="C47" s="47">
        <v>2078</v>
      </c>
      <c r="D47" s="46" t="s">
        <v>207</v>
      </c>
      <c r="E47" s="46" t="s">
        <v>208</v>
      </c>
      <c r="F47" s="38" t="s">
        <v>209</v>
      </c>
      <c r="G47" s="46" t="s">
        <v>73</v>
      </c>
      <c r="H47" s="48"/>
      <c r="I47" s="49"/>
      <c r="J47" s="49"/>
      <c r="K47" s="49">
        <v>3</v>
      </c>
      <c r="L47" s="49"/>
      <c r="M47" s="49"/>
      <c r="N47" s="49" t="str">
        <f>SUM(I47:M47)</f>
        <v>0</v>
      </c>
      <c r="O47" s="50"/>
      <c r="P47" s="49">
        <v>570</v>
      </c>
      <c r="Q47" s="49"/>
      <c r="R47" s="49"/>
      <c r="S47" s="38"/>
      <c r="T47" s="38" t="s">
        <v>210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211</v>
      </c>
      <c r="C48" s="53">
        <v>5895</v>
      </c>
      <c r="D48" s="52" t="s">
        <v>212</v>
      </c>
      <c r="E48" s="52" t="s">
        <v>213</v>
      </c>
      <c r="F48" s="54" t="s">
        <v>38</v>
      </c>
      <c r="G48" s="52" t="s">
        <v>56</v>
      </c>
      <c r="H48" s="55"/>
      <c r="I48" s="56"/>
      <c r="J48" s="56"/>
      <c r="K48" s="56">
        <v>25</v>
      </c>
      <c r="L48" s="56"/>
      <c r="M48" s="56"/>
      <c r="N48" s="56" t="str">
        <f>SUM(I48:M48)</f>
        <v>0</v>
      </c>
      <c r="O48" s="57"/>
      <c r="P48" s="56"/>
      <c r="Q48" s="56">
        <v>3250</v>
      </c>
      <c r="R48" s="56"/>
      <c r="S48" s="54"/>
      <c r="T48" s="54" t="s">
        <v>214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215</v>
      </c>
      <c r="C49" s="53">
        <v>3891</v>
      </c>
      <c r="D49" s="52" t="s">
        <v>216</v>
      </c>
      <c r="E49" s="52" t="s">
        <v>217</v>
      </c>
      <c r="F49" s="54" t="s">
        <v>55</v>
      </c>
      <c r="G49" s="52" t="s">
        <v>33</v>
      </c>
      <c r="H49" s="55"/>
      <c r="I49" s="56"/>
      <c r="J49" s="56"/>
      <c r="K49" s="56">
        <v>4</v>
      </c>
      <c r="L49" s="56"/>
      <c r="M49" s="56"/>
      <c r="N49" s="56" t="str">
        <f>SUM(I49:M49)</f>
        <v>0</v>
      </c>
      <c r="O49" s="57"/>
      <c r="P49" s="56"/>
      <c r="Q49" s="56">
        <v>680</v>
      </c>
      <c r="R49" s="56"/>
      <c r="S49" s="54"/>
      <c r="T49" s="54" t="s">
        <v>218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219</v>
      </c>
      <c r="C50" s="47">
        <v>4415</v>
      </c>
      <c r="D50" s="46" t="s">
        <v>220</v>
      </c>
      <c r="E50" s="46" t="s">
        <v>221</v>
      </c>
      <c r="F50" s="38" t="s">
        <v>32</v>
      </c>
      <c r="G50" s="46" t="s">
        <v>73</v>
      </c>
      <c r="H50" s="48"/>
      <c r="I50" s="49"/>
      <c r="J50" s="49">
        <v>0</v>
      </c>
      <c r="K50" s="49"/>
      <c r="L50" s="49"/>
      <c r="M50" s="49"/>
      <c r="N50" s="49" t="str">
        <f>SUM(I50:M50)</f>
        <v>0</v>
      </c>
      <c r="O50" s="50"/>
      <c r="P50" s="49">
        <v>0</v>
      </c>
      <c r="Q50" s="49"/>
      <c r="R50" s="49"/>
      <c r="S50" s="38"/>
      <c r="T50" s="38" t="s">
        <v>222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223</v>
      </c>
      <c r="C51" s="47">
        <v>2890</v>
      </c>
      <c r="D51" s="46" t="s">
        <v>224</v>
      </c>
      <c r="E51" s="46" t="s">
        <v>225</v>
      </c>
      <c r="F51" s="38" t="s">
        <v>32</v>
      </c>
      <c r="G51" s="46" t="s">
        <v>87</v>
      </c>
      <c r="H51" s="48"/>
      <c r="I51" s="49"/>
      <c r="J51" s="49">
        <v>4</v>
      </c>
      <c r="K51" s="49"/>
      <c r="L51" s="49"/>
      <c r="M51" s="49"/>
      <c r="N51" s="49" t="str">
        <f>SUM(I51:M51)</f>
        <v>0</v>
      </c>
      <c r="O51" s="50"/>
      <c r="P51" s="49">
        <v>820</v>
      </c>
      <c r="Q51" s="49"/>
      <c r="R51" s="49"/>
      <c r="S51" s="38"/>
      <c r="T51" s="38" t="s">
        <v>226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29</v>
      </c>
      <c r="C52" s="47">
        <v>2392</v>
      </c>
      <c r="D52" s="46" t="s">
        <v>227</v>
      </c>
      <c r="E52" s="46" t="s">
        <v>228</v>
      </c>
      <c r="F52" s="38" t="s">
        <v>229</v>
      </c>
      <c r="G52" s="46" t="s">
        <v>87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680</v>
      </c>
      <c r="Q52" s="49"/>
      <c r="R52" s="49"/>
      <c r="S52" s="38"/>
      <c r="T52" s="38" t="s">
        <v>230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29</v>
      </c>
      <c r="C53" s="58">
        <v>94965</v>
      </c>
      <c r="D53" s="46" t="s">
        <v>231</v>
      </c>
      <c r="E53" s="46" t="s">
        <v>232</v>
      </c>
      <c r="F53" s="38" t="s">
        <v>55</v>
      </c>
      <c r="G53" s="46" t="s">
        <v>44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680</v>
      </c>
      <c r="Q53" s="49"/>
      <c r="R53" s="49"/>
      <c r="S53" s="38"/>
      <c r="T53" s="38" t="s">
        <v>65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29</v>
      </c>
      <c r="C54" s="47">
        <v>94832</v>
      </c>
      <c r="D54" s="46" t="s">
        <v>233</v>
      </c>
      <c r="E54" s="46" t="s">
        <v>234</v>
      </c>
      <c r="F54" s="38" t="s">
        <v>229</v>
      </c>
      <c r="G54" s="46" t="s">
        <v>64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700</v>
      </c>
      <c r="Q54" s="49"/>
      <c r="R54" s="49">
        <v>20</v>
      </c>
      <c r="S54" s="38"/>
      <c r="T54" s="38" t="s">
        <v>235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236</v>
      </c>
      <c r="C55" s="47">
        <v>1824</v>
      </c>
      <c r="D55" s="46" t="s">
        <v>237</v>
      </c>
      <c r="E55" s="46" t="s">
        <v>238</v>
      </c>
      <c r="F55" s="38" t="s">
        <v>239</v>
      </c>
      <c r="G55" s="46" t="s">
        <v>73</v>
      </c>
      <c r="H55" s="48"/>
      <c r="I55" s="49"/>
      <c r="J55" s="49">
        <v>4</v>
      </c>
      <c r="K55" s="49"/>
      <c r="L55" s="49"/>
      <c r="M55" s="49"/>
      <c r="N55" s="49" t="str">
        <f>SUM(I55:M55)</f>
        <v>0</v>
      </c>
      <c r="O55" s="50"/>
      <c r="P55" s="49">
        <v>1440</v>
      </c>
      <c r="Q55" s="49"/>
      <c r="R55" s="49"/>
      <c r="S55" s="38"/>
      <c r="T55" s="38" t="s">
        <v>240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241</v>
      </c>
      <c r="C56" s="53">
        <v>5459</v>
      </c>
      <c r="D56" s="52" t="s">
        <v>242</v>
      </c>
      <c r="E56" s="52" t="s">
        <v>243</v>
      </c>
      <c r="F56" s="54" t="s">
        <v>99</v>
      </c>
      <c r="G56" s="52" t="s">
        <v>73</v>
      </c>
      <c r="H56" s="55"/>
      <c r="I56" s="56"/>
      <c r="J56" s="56"/>
      <c r="K56" s="56">
        <v>15</v>
      </c>
      <c r="L56" s="56"/>
      <c r="M56" s="56"/>
      <c r="N56" s="56" t="str">
        <f>SUM(I56:M56)</f>
        <v>0</v>
      </c>
      <c r="O56" s="57"/>
      <c r="P56" s="56"/>
      <c r="Q56" s="56">
        <v>1950</v>
      </c>
      <c r="R56" s="56"/>
      <c r="S56" s="54"/>
      <c r="T56" s="54" t="s">
        <v>244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245</v>
      </c>
      <c r="C57" s="53">
        <v>2891</v>
      </c>
      <c r="D57" s="52" t="s">
        <v>246</v>
      </c>
      <c r="E57" s="52" t="s">
        <v>247</v>
      </c>
      <c r="F57" s="54" t="s">
        <v>32</v>
      </c>
      <c r="G57" s="52" t="s">
        <v>56</v>
      </c>
      <c r="H57" s="55"/>
      <c r="I57" s="56"/>
      <c r="J57" s="56"/>
      <c r="K57" s="56"/>
      <c r="L57" s="56">
        <v>10</v>
      </c>
      <c r="M57" s="56"/>
      <c r="N57" s="56" t="str">
        <f>SUM(I57:M57)</f>
        <v>0</v>
      </c>
      <c r="O57" s="57"/>
      <c r="P57" s="56"/>
      <c r="Q57" s="56">
        <v>1400</v>
      </c>
      <c r="R57" s="56"/>
      <c r="S57" s="54"/>
      <c r="T57" s="54" t="s">
        <v>248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29</v>
      </c>
      <c r="C58" s="58">
        <v>94655</v>
      </c>
      <c r="D58" s="46" t="s">
        <v>249</v>
      </c>
      <c r="E58" s="46" t="s">
        <v>250</v>
      </c>
      <c r="F58" s="38" t="s">
        <v>32</v>
      </c>
      <c r="G58" s="46" t="s">
        <v>33</v>
      </c>
      <c r="H58" s="48"/>
      <c r="I58" s="49"/>
      <c r="J58" s="49"/>
      <c r="K58" s="49"/>
      <c r="L58" s="49">
        <v>3</v>
      </c>
      <c r="M58" s="49"/>
      <c r="N58" s="49" t="str">
        <f>SUM(I58:M58)</f>
        <v>0</v>
      </c>
      <c r="O58" s="50"/>
      <c r="P58" s="49">
        <v>555</v>
      </c>
      <c r="Q58" s="49"/>
      <c r="R58" s="49"/>
      <c r="S58" s="38" t="s">
        <v>45</v>
      </c>
      <c r="T58" s="38" t="s">
        <v>251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41</v>
      </c>
      <c r="C59" s="47">
        <v>60029</v>
      </c>
      <c r="D59" s="46" t="s">
        <v>252</v>
      </c>
      <c r="E59" s="46" t="s">
        <v>253</v>
      </c>
      <c r="F59" s="38" t="s">
        <v>99</v>
      </c>
      <c r="G59" s="46" t="s">
        <v>33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 t="s">
        <v>254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255</v>
      </c>
      <c r="C60" s="53">
        <v>500045</v>
      </c>
      <c r="D60" s="52" t="s">
        <v>256</v>
      </c>
      <c r="E60" s="52" t="s">
        <v>257</v>
      </c>
      <c r="F60" s="54" t="s">
        <v>258</v>
      </c>
      <c r="G60" s="52" t="s">
        <v>33</v>
      </c>
      <c r="H60" s="55"/>
      <c r="I60" s="56">
        <v>12</v>
      </c>
      <c r="J60" s="56"/>
      <c r="K60" s="56"/>
      <c r="L60" s="56"/>
      <c r="M60" s="56"/>
      <c r="N60" s="56" t="str">
        <f>SUM(I60:M60)</f>
        <v>0</v>
      </c>
      <c r="O60" s="57"/>
      <c r="P60" s="56"/>
      <c r="Q60" s="56">
        <v>1320</v>
      </c>
      <c r="R60" s="56"/>
      <c r="S60" s="54"/>
      <c r="T60" s="54" t="s">
        <v>259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255</v>
      </c>
      <c r="C61" s="53">
        <v>500045</v>
      </c>
      <c r="D61" s="52" t="s">
        <v>260</v>
      </c>
      <c r="E61" s="52" t="s">
        <v>261</v>
      </c>
      <c r="F61" s="54" t="s">
        <v>258</v>
      </c>
      <c r="G61" s="52" t="s">
        <v>33</v>
      </c>
      <c r="H61" s="55"/>
      <c r="I61" s="56">
        <v>10</v>
      </c>
      <c r="J61" s="56"/>
      <c r="K61" s="56"/>
      <c r="L61" s="56"/>
      <c r="M61" s="56"/>
      <c r="N61" s="56" t="str">
        <f>SUM(I61:M61)</f>
        <v>0</v>
      </c>
      <c r="O61" s="57"/>
      <c r="P61" s="56"/>
      <c r="Q61" s="56">
        <v>1100</v>
      </c>
      <c r="R61" s="56"/>
      <c r="S61" s="54"/>
      <c r="T61" s="54" t="s">
        <v>262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255</v>
      </c>
      <c r="C62" s="53">
        <v>500045</v>
      </c>
      <c r="D62" s="52" t="s">
        <v>263</v>
      </c>
      <c r="E62" s="52" t="s">
        <v>264</v>
      </c>
      <c r="F62" s="54" t="s">
        <v>258</v>
      </c>
      <c r="G62" s="52" t="s">
        <v>33</v>
      </c>
      <c r="H62" s="55"/>
      <c r="I62" s="56">
        <v>10</v>
      </c>
      <c r="J62" s="56"/>
      <c r="K62" s="56"/>
      <c r="L62" s="56"/>
      <c r="M62" s="56"/>
      <c r="N62" s="56" t="str">
        <f>SUM(I62:M62)</f>
        <v>0</v>
      </c>
      <c r="O62" s="57"/>
      <c r="P62" s="56"/>
      <c r="Q62" s="56">
        <v>1100</v>
      </c>
      <c r="R62" s="56"/>
      <c r="S62" s="54"/>
      <c r="T62" s="54" t="s">
        <v>265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255</v>
      </c>
      <c r="C63" s="53">
        <v>500045</v>
      </c>
      <c r="D63" s="52" t="s">
        <v>266</v>
      </c>
      <c r="E63" s="52" t="s">
        <v>267</v>
      </c>
      <c r="F63" s="54" t="s">
        <v>258</v>
      </c>
      <c r="G63" s="52" t="s">
        <v>33</v>
      </c>
      <c r="H63" s="55"/>
      <c r="I63" s="56">
        <v>20</v>
      </c>
      <c r="J63" s="56"/>
      <c r="K63" s="56"/>
      <c r="L63" s="56"/>
      <c r="M63" s="56"/>
      <c r="N63" s="56" t="str">
        <f>SUM(I63:M63)</f>
        <v>0</v>
      </c>
      <c r="O63" s="57"/>
      <c r="P63" s="56"/>
      <c r="Q63" s="56">
        <v>2200</v>
      </c>
      <c r="R63" s="56"/>
      <c r="S63" s="54"/>
      <c r="T63" s="54" t="s">
        <v>268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60">
        <v>59</v>
      </c>
      <c r="B64" s="61" t="s">
        <v>269</v>
      </c>
      <c r="C64" s="62"/>
      <c r="D64" s="61" t="s">
        <v>270</v>
      </c>
      <c r="E64" s="61" t="s">
        <v>271</v>
      </c>
      <c r="F64" s="63" t="s">
        <v>55</v>
      </c>
      <c r="G64" s="61" t="s">
        <v>39</v>
      </c>
      <c r="H64" s="64"/>
      <c r="I64" s="65"/>
      <c r="J64" s="65"/>
      <c r="K64" s="65"/>
      <c r="L64" s="65"/>
      <c r="M64" s="65"/>
      <c r="N64" s="65" t="str">
        <f>SUM(I64:M64)</f>
        <v>0</v>
      </c>
      <c r="O64" s="66"/>
      <c r="P64" s="65">
        <v>800</v>
      </c>
      <c r="Q64" s="65"/>
      <c r="R64" s="65"/>
      <c r="S64" s="63" t="s">
        <v>272</v>
      </c>
      <c r="T64" s="63" t="s">
        <v>273</v>
      </c>
      <c r="U64" s="63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274</v>
      </c>
      <c r="C65" s="53">
        <v>296</v>
      </c>
      <c r="D65" s="52" t="s">
        <v>275</v>
      </c>
      <c r="E65" s="52" t="s">
        <v>276</v>
      </c>
      <c r="F65" s="54" t="s">
        <v>55</v>
      </c>
      <c r="G65" s="52" t="s">
        <v>64</v>
      </c>
      <c r="H65" s="55"/>
      <c r="I65" s="56"/>
      <c r="J65" s="56">
        <v>15</v>
      </c>
      <c r="K65" s="56"/>
      <c r="L65" s="56"/>
      <c r="M65" s="56"/>
      <c r="N65" s="56" t="str">
        <f>SUM(I65:M65)</f>
        <v>0</v>
      </c>
      <c r="O65" s="57"/>
      <c r="P65" s="56"/>
      <c r="Q65" s="56">
        <v>2250</v>
      </c>
      <c r="R65" s="56"/>
      <c r="S65" s="54"/>
      <c r="T65" s="54"/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277</v>
      </c>
      <c r="C66" s="58">
        <v>6951</v>
      </c>
      <c r="D66" s="46" t="s">
        <v>278</v>
      </c>
      <c r="E66" s="46" t="s">
        <v>279</v>
      </c>
      <c r="F66" s="38" t="s">
        <v>32</v>
      </c>
      <c r="G66" s="46" t="s">
        <v>87</v>
      </c>
      <c r="H66" s="48"/>
      <c r="I66" s="49"/>
      <c r="J66" s="49"/>
      <c r="K66" s="49">
        <v>4</v>
      </c>
      <c r="L66" s="49"/>
      <c r="M66" s="49"/>
      <c r="N66" s="49" t="str">
        <f>SUM(I66:M66)</f>
        <v>0</v>
      </c>
      <c r="O66" s="50"/>
      <c r="P66" s="49">
        <v>720</v>
      </c>
      <c r="Q66" s="49"/>
      <c r="R66" s="49"/>
      <c r="S66" s="38"/>
      <c r="T66" s="38" t="s">
        <v>280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164</v>
      </c>
      <c r="C67" s="58">
        <v>94425</v>
      </c>
      <c r="D67" s="46" t="s">
        <v>281</v>
      </c>
      <c r="E67" s="46" t="s">
        <v>282</v>
      </c>
      <c r="F67" s="38" t="s">
        <v>38</v>
      </c>
      <c r="G67" s="46" t="s">
        <v>56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 t="s">
        <v>283</v>
      </c>
      <c r="P67" s="49">
        <v>710</v>
      </c>
      <c r="Q67" s="49"/>
      <c r="R67" s="49"/>
      <c r="S67" s="38" t="s">
        <v>184</v>
      </c>
      <c r="T67" s="38" t="s">
        <v>284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</v>
      </c>
      <c r="C68" s="47">
        <v>2144</v>
      </c>
      <c r="D68" s="46" t="s">
        <v>285</v>
      </c>
      <c r="E68" s="46" t="s">
        <v>286</v>
      </c>
      <c r="F68" s="38" t="s">
        <v>55</v>
      </c>
      <c r="G68" s="46" t="s">
        <v>56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360</v>
      </c>
      <c r="Q68" s="49"/>
      <c r="R68" s="49"/>
      <c r="S68" s="38"/>
      <c r="T68" s="38" t="s">
        <v>287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288</v>
      </c>
      <c r="C69" s="53">
        <v>1178</v>
      </c>
      <c r="D69" s="52" t="s">
        <v>289</v>
      </c>
      <c r="E69" s="52" t="s">
        <v>290</v>
      </c>
      <c r="F69" s="54" t="s">
        <v>38</v>
      </c>
      <c r="G69" s="52" t="s">
        <v>39</v>
      </c>
      <c r="H69" s="55"/>
      <c r="I69" s="56"/>
      <c r="J69" s="56">
        <v>4</v>
      </c>
      <c r="K69" s="56"/>
      <c r="L69" s="56"/>
      <c r="M69" s="56"/>
      <c r="N69" s="56" t="str">
        <f>SUM(I69:M69)</f>
        <v>0</v>
      </c>
      <c r="O69" s="57"/>
      <c r="P69" s="56"/>
      <c r="Q69" s="56">
        <v>920</v>
      </c>
      <c r="R69" s="56"/>
      <c r="S69" s="54"/>
      <c r="T69" s="54" t="s">
        <v>291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288</v>
      </c>
      <c r="C70" s="53">
        <v>1178</v>
      </c>
      <c r="D70" s="52" t="s">
        <v>292</v>
      </c>
      <c r="E70" s="52" t="s">
        <v>293</v>
      </c>
      <c r="F70" s="54" t="s">
        <v>38</v>
      </c>
      <c r="G70" s="52" t="s">
        <v>73</v>
      </c>
      <c r="H70" s="55"/>
      <c r="I70" s="56"/>
      <c r="J70" s="56">
        <v>20</v>
      </c>
      <c r="K70" s="56"/>
      <c r="L70" s="56"/>
      <c r="M70" s="56"/>
      <c r="N70" s="56" t="str">
        <f>SUM(I70:M70)</f>
        <v>0</v>
      </c>
      <c r="O70" s="57"/>
      <c r="P70" s="56"/>
      <c r="Q70" s="56">
        <v>3400</v>
      </c>
      <c r="R70" s="56"/>
      <c r="S70" s="54"/>
      <c r="T70" s="54" t="s">
        <v>294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295</v>
      </c>
      <c r="C71" s="53">
        <v>3233</v>
      </c>
      <c r="D71" s="52" t="s">
        <v>296</v>
      </c>
      <c r="E71" s="52" t="s">
        <v>297</v>
      </c>
      <c r="F71" s="54" t="s">
        <v>55</v>
      </c>
      <c r="G71" s="52" t="s">
        <v>44</v>
      </c>
      <c r="H71" s="55"/>
      <c r="I71" s="56"/>
      <c r="J71" s="56"/>
      <c r="K71" s="56"/>
      <c r="L71" s="56">
        <v>10</v>
      </c>
      <c r="M71" s="56"/>
      <c r="N71" s="56" t="str">
        <f>SUM(I71:M71)</f>
        <v>0</v>
      </c>
      <c r="O71" s="57"/>
      <c r="P71" s="56"/>
      <c r="Q71" s="56">
        <v>1400</v>
      </c>
      <c r="R71" s="56"/>
      <c r="S71" s="54"/>
      <c r="T71" s="54" t="s">
        <v>298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299</v>
      </c>
      <c r="C72" s="47">
        <v>1033</v>
      </c>
      <c r="D72" s="46" t="s">
        <v>300</v>
      </c>
      <c r="E72" s="46" t="s">
        <v>301</v>
      </c>
      <c r="F72" s="38" t="s">
        <v>151</v>
      </c>
      <c r="G72" s="46" t="s">
        <v>44</v>
      </c>
      <c r="H72" s="48"/>
      <c r="I72" s="49"/>
      <c r="J72" s="49">
        <v>11</v>
      </c>
      <c r="K72" s="49"/>
      <c r="L72" s="49"/>
      <c r="M72" s="49"/>
      <c r="N72" s="49" t="str">
        <f>SUM(I72:M72)</f>
        <v>0</v>
      </c>
      <c r="O72" s="50"/>
      <c r="P72" s="49">
        <v>1925</v>
      </c>
      <c r="Q72" s="49"/>
      <c r="R72" s="49">
        <v>165</v>
      </c>
      <c r="S72" s="38"/>
      <c r="T72" s="38" t="s">
        <v>302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303</v>
      </c>
      <c r="C73" s="53">
        <v>2516</v>
      </c>
      <c r="D73" s="52" t="s">
        <v>304</v>
      </c>
      <c r="E73" s="52" t="s">
        <v>305</v>
      </c>
      <c r="F73" s="54" t="s">
        <v>306</v>
      </c>
      <c r="G73" s="52" t="s">
        <v>44</v>
      </c>
      <c r="H73" s="55"/>
      <c r="I73" s="56"/>
      <c r="J73" s="56"/>
      <c r="K73" s="56"/>
      <c r="L73" s="56">
        <v>5</v>
      </c>
      <c r="M73" s="56"/>
      <c r="N73" s="56" t="str">
        <f>SUM(I73:M73)</f>
        <v>0</v>
      </c>
      <c r="O73" s="57"/>
      <c r="P73" s="56"/>
      <c r="Q73" s="56">
        <v>850</v>
      </c>
      <c r="R73" s="56"/>
      <c r="S73" s="54"/>
      <c r="T73" s="54" t="s">
        <v>307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308</v>
      </c>
      <c r="C74" s="47">
        <v>4662</v>
      </c>
      <c r="D74" s="46" t="s">
        <v>309</v>
      </c>
      <c r="E74" s="46" t="s">
        <v>310</v>
      </c>
      <c r="F74" s="38" t="s">
        <v>99</v>
      </c>
      <c r="G74" s="46" t="s">
        <v>39</v>
      </c>
      <c r="H74" s="48"/>
      <c r="I74" s="49"/>
      <c r="J74" s="49">
        <v>4</v>
      </c>
      <c r="K74" s="49"/>
      <c r="L74" s="49"/>
      <c r="M74" s="49"/>
      <c r="N74" s="49" t="str">
        <f>SUM(I74:M74)</f>
        <v>0</v>
      </c>
      <c r="O74" s="50"/>
      <c r="P74" s="49">
        <v>840</v>
      </c>
      <c r="Q74" s="49"/>
      <c r="R74" s="49"/>
      <c r="S74" s="38"/>
      <c r="T74" s="38" t="s">
        <v>311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312</v>
      </c>
      <c r="C75" s="58">
        <v>6436</v>
      </c>
      <c r="D75" s="46" t="s">
        <v>313</v>
      </c>
      <c r="E75" s="46" t="s">
        <v>314</v>
      </c>
      <c r="F75" s="38" t="s">
        <v>55</v>
      </c>
      <c r="G75" s="46" t="s">
        <v>33</v>
      </c>
      <c r="H75" s="48"/>
      <c r="I75" s="49"/>
      <c r="J75" s="49"/>
      <c r="K75" s="49">
        <v>10</v>
      </c>
      <c r="L75" s="49"/>
      <c r="M75" s="49"/>
      <c r="N75" s="49" t="str">
        <f>SUM(I75:M75)</f>
        <v>0</v>
      </c>
      <c r="O75" s="50"/>
      <c r="P75" s="49">
        <v>1300</v>
      </c>
      <c r="Q75" s="49"/>
      <c r="R75" s="49"/>
      <c r="S75" s="38"/>
      <c r="T75" s="38" t="s">
        <v>315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29</v>
      </c>
      <c r="C76" s="47">
        <v>1408</v>
      </c>
      <c r="D76" s="46" t="s">
        <v>316</v>
      </c>
      <c r="E76" s="46" t="s">
        <v>317</v>
      </c>
      <c r="F76" s="38" t="s">
        <v>99</v>
      </c>
      <c r="G76" s="46" t="s">
        <v>39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/>
      <c r="P76" s="49">
        <v>680</v>
      </c>
      <c r="Q76" s="49"/>
      <c r="R76" s="49"/>
      <c r="S76" s="38"/>
      <c r="T76" s="38" t="s">
        <v>318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319</v>
      </c>
      <c r="C77" s="53">
        <v>2175</v>
      </c>
      <c r="D77" s="52" t="s">
        <v>320</v>
      </c>
      <c r="E77" s="52" t="s">
        <v>321</v>
      </c>
      <c r="F77" s="54" t="s">
        <v>322</v>
      </c>
      <c r="G77" s="52" t="s">
        <v>33</v>
      </c>
      <c r="H77" s="55"/>
      <c r="I77" s="56"/>
      <c r="J77" s="56">
        <v>25</v>
      </c>
      <c r="K77" s="56"/>
      <c r="L77" s="56"/>
      <c r="M77" s="56"/>
      <c r="N77" s="56" t="str">
        <f>SUM(I77:M77)</f>
        <v>0</v>
      </c>
      <c r="O77" s="57"/>
      <c r="P77" s="56"/>
      <c r="Q77" s="56">
        <v>3375</v>
      </c>
      <c r="R77" s="56">
        <v>125</v>
      </c>
      <c r="S77" s="54"/>
      <c r="T77" s="54" t="s">
        <v>323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319</v>
      </c>
      <c r="C78" s="53">
        <v>2175</v>
      </c>
      <c r="D78" s="52" t="s">
        <v>324</v>
      </c>
      <c r="E78" s="52" t="s">
        <v>325</v>
      </c>
      <c r="F78" s="54" t="s">
        <v>322</v>
      </c>
      <c r="G78" s="52" t="s">
        <v>33</v>
      </c>
      <c r="H78" s="55"/>
      <c r="I78" s="56"/>
      <c r="J78" s="56">
        <v>5</v>
      </c>
      <c r="K78" s="56"/>
      <c r="L78" s="56"/>
      <c r="M78" s="56"/>
      <c r="N78" s="56" t="str">
        <f>SUM(I78:M78)</f>
        <v>0</v>
      </c>
      <c r="O78" s="57"/>
      <c r="P78" s="56"/>
      <c r="Q78" s="56">
        <v>675</v>
      </c>
      <c r="R78" s="56">
        <v>25</v>
      </c>
      <c r="S78" s="54"/>
      <c r="T78" s="54" t="s">
        <v>326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327</v>
      </c>
      <c r="C79" s="53">
        <v>2536</v>
      </c>
      <c r="D79" s="52" t="s">
        <v>328</v>
      </c>
      <c r="E79" s="52" t="s">
        <v>329</v>
      </c>
      <c r="F79" s="54" t="s">
        <v>99</v>
      </c>
      <c r="G79" s="52" t="s">
        <v>39</v>
      </c>
      <c r="H79" s="55"/>
      <c r="I79" s="56"/>
      <c r="J79" s="56"/>
      <c r="K79" s="56"/>
      <c r="L79" s="56">
        <v>10</v>
      </c>
      <c r="M79" s="56"/>
      <c r="N79" s="56" t="str">
        <f>SUM(I79:M79)</f>
        <v>0</v>
      </c>
      <c r="O79" s="57"/>
      <c r="P79" s="56"/>
      <c r="Q79" s="56">
        <v>1650</v>
      </c>
      <c r="R79" s="56">
        <v>50</v>
      </c>
      <c r="S79" s="54"/>
      <c r="T79" s="54" t="s">
        <v>330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331</v>
      </c>
      <c r="C80" s="53">
        <v>1673</v>
      </c>
      <c r="D80" s="52" t="s">
        <v>332</v>
      </c>
      <c r="E80" s="52" t="s">
        <v>333</v>
      </c>
      <c r="F80" s="54" t="s">
        <v>32</v>
      </c>
      <c r="G80" s="52" t="s">
        <v>64</v>
      </c>
      <c r="H80" s="55"/>
      <c r="I80" s="56"/>
      <c r="J80" s="56"/>
      <c r="K80" s="56"/>
      <c r="L80" s="56">
        <v>3</v>
      </c>
      <c r="M80" s="56"/>
      <c r="N80" s="56" t="str">
        <f>SUM(I80:M80)</f>
        <v>0</v>
      </c>
      <c r="O80" s="57"/>
      <c r="P80" s="56"/>
      <c r="Q80" s="56">
        <v>525</v>
      </c>
      <c r="R80" s="56">
        <v>0</v>
      </c>
      <c r="S80" s="54"/>
      <c r="T80" s="54" t="s">
        <v>334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335</v>
      </c>
      <c r="C81" s="47">
        <v>4666</v>
      </c>
      <c r="D81" s="46" t="s">
        <v>336</v>
      </c>
      <c r="E81" s="46" t="s">
        <v>337</v>
      </c>
      <c r="F81" s="38" t="s">
        <v>338</v>
      </c>
      <c r="G81" s="46" t="s">
        <v>56</v>
      </c>
      <c r="H81" s="48"/>
      <c r="I81" s="49"/>
      <c r="J81" s="49"/>
      <c r="K81" s="49">
        <v>20</v>
      </c>
      <c r="L81" s="49"/>
      <c r="M81" s="49"/>
      <c r="N81" s="49" t="str">
        <f>SUM(I81:M81)</f>
        <v>0</v>
      </c>
      <c r="O81" s="50"/>
      <c r="P81" s="49">
        <v>2200</v>
      </c>
      <c r="Q81" s="49"/>
      <c r="R81" s="49"/>
      <c r="S81" s="38"/>
      <c r="T81" s="38" t="s">
        <v>339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29</v>
      </c>
      <c r="C82" s="47">
        <v>2841</v>
      </c>
      <c r="D82" s="46" t="s">
        <v>340</v>
      </c>
      <c r="E82" s="46" t="s">
        <v>341</v>
      </c>
      <c r="F82" s="38" t="s">
        <v>55</v>
      </c>
      <c r="G82" s="46" t="s">
        <v>56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360</v>
      </c>
      <c r="Q82" s="49"/>
      <c r="R82" s="49"/>
      <c r="S82" s="38"/>
      <c r="T82" s="38" t="s">
        <v>342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343</v>
      </c>
      <c r="C83" s="53">
        <v>91576</v>
      </c>
      <c r="D83" s="52" t="s">
        <v>344</v>
      </c>
      <c r="E83" s="52" t="s">
        <v>345</v>
      </c>
      <c r="F83" s="54" t="s">
        <v>119</v>
      </c>
      <c r="G83" s="52" t="s">
        <v>64</v>
      </c>
      <c r="H83" s="55"/>
      <c r="I83" s="56"/>
      <c r="J83" s="56"/>
      <c r="K83" s="56"/>
      <c r="L83" s="56">
        <v>4</v>
      </c>
      <c r="M83" s="56"/>
      <c r="N83" s="56" t="str">
        <f>SUM(I83:M83)</f>
        <v>0</v>
      </c>
      <c r="O83" s="57"/>
      <c r="P83" s="56"/>
      <c r="Q83" s="56">
        <v>700</v>
      </c>
      <c r="R83" s="56">
        <v>40</v>
      </c>
      <c r="S83" s="54"/>
      <c r="T83" s="54" t="s">
        <v>346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1">
        <v>79</v>
      </c>
      <c r="B84" s="52" t="s">
        <v>347</v>
      </c>
      <c r="C84" s="53">
        <v>2187</v>
      </c>
      <c r="D84" s="52" t="s">
        <v>348</v>
      </c>
      <c r="E84" s="52" t="s">
        <v>349</v>
      </c>
      <c r="F84" s="54" t="s">
        <v>55</v>
      </c>
      <c r="G84" s="52" t="s">
        <v>56</v>
      </c>
      <c r="H84" s="55"/>
      <c r="I84" s="56"/>
      <c r="J84" s="56"/>
      <c r="K84" s="56">
        <v>20</v>
      </c>
      <c r="L84" s="56"/>
      <c r="M84" s="56"/>
      <c r="N84" s="56" t="str">
        <f>SUM(I84:M84)</f>
        <v>0</v>
      </c>
      <c r="O84" s="57"/>
      <c r="P84" s="56"/>
      <c r="Q84" s="56">
        <v>2800</v>
      </c>
      <c r="R84" s="56"/>
      <c r="S84" s="54"/>
      <c r="T84" s="54" t="s">
        <v>350</v>
      </c>
      <c r="U84" s="5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351</v>
      </c>
      <c r="C85" s="58">
        <v>6184</v>
      </c>
      <c r="D85" s="46" t="s">
        <v>352</v>
      </c>
      <c r="E85" s="46" t="s">
        <v>353</v>
      </c>
      <c r="F85" s="38" t="s">
        <v>32</v>
      </c>
      <c r="G85" s="46" t="s">
        <v>73</v>
      </c>
      <c r="H85" s="48"/>
      <c r="I85" s="49"/>
      <c r="J85" s="49"/>
      <c r="K85" s="49"/>
      <c r="L85" s="49">
        <v>3</v>
      </c>
      <c r="M85" s="49"/>
      <c r="N85" s="49" t="str">
        <f>SUM(I85:M85)</f>
        <v>0</v>
      </c>
      <c r="O85" s="50"/>
      <c r="P85" s="49">
        <v>570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29</v>
      </c>
      <c r="C86" s="47">
        <v>3086</v>
      </c>
      <c r="D86" s="46" t="s">
        <v>354</v>
      </c>
      <c r="E86" s="46" t="s">
        <v>355</v>
      </c>
      <c r="F86" s="38" t="s">
        <v>55</v>
      </c>
      <c r="G86" s="46" t="s">
        <v>39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370</v>
      </c>
      <c r="Q86" s="49"/>
      <c r="R86" s="49"/>
      <c r="S86" s="38"/>
      <c r="T86" s="38" t="s">
        <v>287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29</v>
      </c>
      <c r="C87" s="47">
        <v>2988</v>
      </c>
      <c r="D87" s="46" t="s">
        <v>356</v>
      </c>
      <c r="E87" s="46" t="s">
        <v>357</v>
      </c>
      <c r="F87" s="38" t="s">
        <v>151</v>
      </c>
      <c r="G87" s="46" t="s">
        <v>64</v>
      </c>
      <c r="H87" s="48"/>
      <c r="I87" s="49"/>
      <c r="J87" s="49"/>
      <c r="K87" s="49"/>
      <c r="L87" s="49">
        <v>4</v>
      </c>
      <c r="M87" s="49"/>
      <c r="N87" s="49" t="str">
        <f>SUM(I87:M87)</f>
        <v>0</v>
      </c>
      <c r="O87" s="50"/>
      <c r="P87" s="49">
        <v>680</v>
      </c>
      <c r="Q87" s="49"/>
      <c r="R87" s="49"/>
      <c r="S87" s="38"/>
      <c r="T87" s="38" t="s">
        <v>358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41</v>
      </c>
      <c r="C88" s="58">
        <v>60161</v>
      </c>
      <c r="D88" s="46" t="s">
        <v>359</v>
      </c>
      <c r="E88" s="46" t="s">
        <v>360</v>
      </c>
      <c r="F88" s="38" t="s">
        <v>38</v>
      </c>
      <c r="G88" s="46" t="s">
        <v>64</v>
      </c>
      <c r="H88" s="48"/>
      <c r="I88" s="49"/>
      <c r="J88" s="49"/>
      <c r="K88" s="49"/>
      <c r="L88" s="49">
        <v>3</v>
      </c>
      <c r="M88" s="49"/>
      <c r="N88" s="49" t="str">
        <f>SUM(I88:M88)</f>
        <v>0</v>
      </c>
      <c r="O88" s="50"/>
      <c r="P88" s="49">
        <v>675</v>
      </c>
      <c r="Q88" s="49"/>
      <c r="R88" s="49"/>
      <c r="S88" s="38"/>
      <c r="T88" s="38" t="s">
        <v>361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29</v>
      </c>
      <c r="C89" s="47">
        <v>2909</v>
      </c>
      <c r="D89" s="46" t="s">
        <v>362</v>
      </c>
      <c r="E89" s="46" t="s">
        <v>363</v>
      </c>
      <c r="F89" s="38" t="s">
        <v>99</v>
      </c>
      <c r="G89" s="46" t="s">
        <v>73</v>
      </c>
      <c r="H89" s="48"/>
      <c r="I89" s="49"/>
      <c r="J89" s="49"/>
      <c r="K89" s="49"/>
      <c r="L89" s="49">
        <v>4</v>
      </c>
      <c r="M89" s="49"/>
      <c r="N89" s="49" t="str">
        <f>SUM(I89:M89)</f>
        <v>0</v>
      </c>
      <c r="O89" s="50"/>
      <c r="P89" s="49">
        <v>680</v>
      </c>
      <c r="Q89" s="49"/>
      <c r="R89" s="49"/>
      <c r="S89" s="38"/>
      <c r="T89" s="38" t="s">
        <v>364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269</v>
      </c>
      <c r="C90" s="47"/>
      <c r="D90" s="46" t="s">
        <v>365</v>
      </c>
      <c r="E90" s="46" t="s">
        <v>366</v>
      </c>
      <c r="F90" s="38" t="s">
        <v>143</v>
      </c>
      <c r="G90" s="46" t="s">
        <v>44</v>
      </c>
      <c r="H90" s="48"/>
      <c r="I90" s="49"/>
      <c r="J90" s="49"/>
      <c r="K90" s="49"/>
      <c r="L90" s="49"/>
      <c r="M90" s="49">
        <v>4</v>
      </c>
      <c r="N90" s="49" t="str">
        <f>SUM(I90:M90)</f>
        <v>0</v>
      </c>
      <c r="O90" s="50"/>
      <c r="P90" s="49">
        <v>920</v>
      </c>
      <c r="Q90" s="49"/>
      <c r="R90" s="49"/>
      <c r="S90" s="38" t="s">
        <v>367</v>
      </c>
      <c r="T90" s="38" t="s">
        <v>368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29</v>
      </c>
      <c r="C91" s="47">
        <v>3905</v>
      </c>
      <c r="D91" s="46" t="s">
        <v>369</v>
      </c>
      <c r="E91" s="46" t="s">
        <v>370</v>
      </c>
      <c r="F91" s="38" t="s">
        <v>99</v>
      </c>
      <c r="G91" s="46" t="s">
        <v>39</v>
      </c>
      <c r="H91" s="48"/>
      <c r="I91" s="49"/>
      <c r="J91" s="49"/>
      <c r="K91" s="49"/>
      <c r="L91" s="49">
        <v>1</v>
      </c>
      <c r="M91" s="49"/>
      <c r="N91" s="49" t="str">
        <f>SUM(I91:M91)</f>
        <v>0</v>
      </c>
      <c r="O91" s="50"/>
      <c r="P91" s="49">
        <v>230</v>
      </c>
      <c r="Q91" s="49"/>
      <c r="R91" s="49"/>
      <c r="S91" s="38"/>
      <c r="T91" s="38" t="s">
        <v>371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269</v>
      </c>
      <c r="C92" s="47"/>
      <c r="D92" s="46" t="s">
        <v>372</v>
      </c>
      <c r="E92" s="46" t="s">
        <v>373</v>
      </c>
      <c r="F92" s="38" t="s">
        <v>55</v>
      </c>
      <c r="G92" s="46" t="s">
        <v>64</v>
      </c>
      <c r="H92" s="48"/>
      <c r="I92" s="49"/>
      <c r="J92" s="49"/>
      <c r="K92" s="49"/>
      <c r="L92" s="49"/>
      <c r="M92" s="49">
        <v>4</v>
      </c>
      <c r="N92" s="49" t="str">
        <f>SUM(I92:M92)</f>
        <v>0</v>
      </c>
      <c r="O92" s="50"/>
      <c r="P92" s="49">
        <v>900</v>
      </c>
      <c r="Q92" s="49"/>
      <c r="R92" s="49"/>
      <c r="S92" s="38" t="s">
        <v>367</v>
      </c>
      <c r="T92" s="38" t="s">
        <v>374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375</v>
      </c>
      <c r="C93" s="47">
        <v>5559</v>
      </c>
      <c r="D93" s="46" t="s">
        <v>376</v>
      </c>
      <c r="E93" s="46" t="s">
        <v>377</v>
      </c>
      <c r="F93" s="38" t="s">
        <v>99</v>
      </c>
      <c r="G93" s="46" t="s">
        <v>44</v>
      </c>
      <c r="H93" s="48"/>
      <c r="I93" s="49"/>
      <c r="J93" s="49">
        <v>6</v>
      </c>
      <c r="K93" s="49"/>
      <c r="L93" s="49"/>
      <c r="M93" s="49"/>
      <c r="N93" s="49" t="str">
        <f>SUM(I93:M93)</f>
        <v>0</v>
      </c>
      <c r="O93" s="50"/>
      <c r="P93" s="49">
        <v>1380</v>
      </c>
      <c r="Q93" s="49"/>
      <c r="R93" s="49"/>
      <c r="S93" s="38"/>
      <c r="T93" s="38" t="s">
        <v>378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51">
        <v>89</v>
      </c>
      <c r="B94" s="52" t="s">
        <v>379</v>
      </c>
      <c r="C94" s="53">
        <v>5178</v>
      </c>
      <c r="D94" s="52" t="s">
        <v>380</v>
      </c>
      <c r="E94" s="52" t="s">
        <v>381</v>
      </c>
      <c r="F94" s="54" t="s">
        <v>382</v>
      </c>
      <c r="G94" s="52" t="s">
        <v>383</v>
      </c>
      <c r="H94" s="55"/>
      <c r="I94" s="56"/>
      <c r="J94" s="56"/>
      <c r="K94" s="56">
        <v>42</v>
      </c>
      <c r="L94" s="56"/>
      <c r="M94" s="56"/>
      <c r="N94" s="56" t="str">
        <f>SUM(I94:M94)</f>
        <v>0</v>
      </c>
      <c r="O94" s="57">
        <v>37</v>
      </c>
      <c r="P94" s="56">
        <v>2100</v>
      </c>
      <c r="Q94" s="56"/>
      <c r="R94" s="56"/>
      <c r="S94" s="54"/>
      <c r="T94" s="54" t="s">
        <v>384</v>
      </c>
      <c r="U94" s="5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