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<sst xmlns="http://schemas.openxmlformats.org/spreadsheetml/2006/main" uniqueCount="360">
  <si>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</si>
  <si>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</si>
  <si>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</si>
  <si>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</si>
  <si>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</si>
  <si>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</si>
  <si>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</si>
  <si>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</si>
  <si>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</si>
  <si>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</si>
  <si>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</si>
  <si>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</si>
  <si>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</si>
  <si>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</si>
  <si>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</si>
  <si>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</si>
  <si>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</si>
  <si>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</si>
  <si>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</si>
  <si>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</si>
  <si>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</si>
  <si>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</si>
  <si>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</si>
  <si>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</si>
  <si>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</si>
  <si>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</si>
  <si>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</si>
  <si>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</si>
  <si>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</si>
  <si>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</si>
  <si>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</si>
  <si>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</si>
  <si>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</si>
  <si>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</si>
  <si>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10:00-17:00</t>
  </si>
  <si>
    <t>Вячеслав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</si>
  <si>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</si>
  <si>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</si>
  <si>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</si>
  <si>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</si>
  <si>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</si>
  <si>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 Доверенность на Торфяной дороге заберем</t>
  </si>
  <si>
    <t>СПб, Торфяная дорога, д.17</t>
  </si>
  <si>
    <t>лит.А, 8- 906-242-16-40</t>
  </si>
  <si>
    <t>Надирбек</t>
  </si>
  <si>
    <t>счёт на Охранная организация «Федерация» созвон - объяснят как найти, всегда высылать счет на почту с печатью kalnik@argus-group.ru ,новые цены</t>
  </si>
  <si>
    <t>Водоносов</t>
  </si>
  <si>
    <t>г. Кронштадт, ул. Зосимова д. 28/30</t>
  </si>
  <si>
    <t>кв 16, 2 этаж,  311-37-51</t>
  </si>
  <si>
    <t>Созвон за 30 минут  ,новые цены</t>
  </si>
  <si>
    <t>СПб, Ленинский пр. д. 114</t>
  </si>
  <si>
    <t>магазин Афоня, 8-911-217-99-34, 983-43-09</t>
  </si>
  <si>
    <t>10:00-14:00</t>
  </si>
  <si>
    <t>Владимир</t>
  </si>
  <si>
    <t>новые цены</t>
  </si>
  <si>
    <t>СПб, 15-я линия В.О. д. 70</t>
  </si>
  <si>
    <t>кв. 52  въезд во двор, 2-й этаж, 8-921-420-38-02</t>
  </si>
  <si>
    <t>13:00-17:00</t>
  </si>
  <si>
    <t>чистые бутыли!
новая цена</t>
  </si>
  <si>
    <t>Клиент№4728</t>
  </si>
  <si>
    <t>Колпино, ул. Гертовская д. 43</t>
  </si>
  <si>
    <t>частный дом 8-961-612-11-16</t>
  </si>
  <si>
    <t>Тимур</t>
  </si>
  <si>
    <t>ВОЗИТЬ ТОЛЬКО ПО СОГЛАСОВАНИЮ С Дмитрием Митюковым
Диспетчер</t>
  </si>
  <si>
    <t>г. Коммунар, ул. Гатчинская д. 26</t>
  </si>
  <si>
    <t>кв.15, 8-950-015-47-79</t>
  </si>
  <si>
    <t>10:00-16:00</t>
  </si>
  <si>
    <t>созвон ЗА ЧАС (могут выйти)! по возможности пораньше</t>
  </si>
  <si>
    <t>Клиент№5060</t>
  </si>
  <si>
    <t>СПб, Морская набережная д. 15к2</t>
  </si>
  <si>
    <t>Гимназия №642 , 8-981-713-28-31</t>
  </si>
  <si>
    <t>10:00-13:00</t>
  </si>
  <si>
    <t>КАБИНЕТ 223, забирать пустую тару. БЫТЬ ВНИМАТЕЛЬНЫМИ! не туда разносите воду,тут 2 клиента. новые цены</t>
  </si>
  <si>
    <t>Клиент№3347</t>
  </si>
  <si>
    <t>СПб, Большой пр. В.О. д. 83</t>
  </si>
  <si>
    <t>Янтарная фабрика 322-78-18</t>
  </si>
  <si>
    <t>новая цена</t>
  </si>
  <si>
    <t>Клиент№2903</t>
  </si>
  <si>
    <t>СПб, пр. Художников д. 10к1</t>
  </si>
  <si>
    <t>кв 116, 8-921-659-04-47, 962-42-20</t>
  </si>
  <si>
    <t>12:00-17:00</t>
  </si>
  <si>
    <t>Федор</t>
  </si>
  <si>
    <t>созвон заранее, чтобы был дома - 962-42-20 .новая цена</t>
  </si>
  <si>
    <t>Трак Центр СПб</t>
  </si>
  <si>
    <t>СПб, Пискаревский пр. д. 123</t>
  </si>
  <si>
    <t>дом 123(напротив д. 119) склад 2-х этаж, 347-70-84</t>
  </si>
  <si>
    <t>10:00-15:00</t>
  </si>
  <si>
    <t>БИС (бывш. Клен)</t>
  </si>
  <si>
    <t>СПб, Полюстровский пр. д. 80/84</t>
  </si>
  <si>
    <t>ТК Европолюс, магазин БиМСи,  612-80-39</t>
  </si>
  <si>
    <t>Поставка №4(15 из 20),помещение д. 25. На охране сказать что доставка для ИП БЕЗУХОВ , тогда пропустят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</si>
  <si>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</si>
  <si>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</si>
  <si>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</si>
  <si>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</si>
  <si>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Забрать пустую тару ( 52 бут). не позже 14.ДОКИ ПЕЧАТАТЬ ВСЕГДА СТАРОГО ОБРАЗЦА!!!!!!!только граждане РФ  и пропиской спб или леню обл. Сюда всех с паспортом .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</si>
  <si>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</si>
  <si>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</si>
  <si>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</si>
  <si>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РЖД (тендер)</t>
  </si>
  <si>
    <t>СПб, Минеральная ул., д. 37</t>
  </si>
  <si>
    <t>436-67-03 Варвара. НА ЭТОТ АДРЕС ВОЗИМ ПО БЕЗНАЛУ С ДОКАМИ</t>
  </si>
  <si>
    <t>09:00-13:00</t>
  </si>
  <si>
    <t xml:space="preserve">20 - Сер.кап. 1-й кат. 19л
 </t>
  </si>
  <si>
    <t>с 12 до 13 обед .НЕ ПОЗЖЕ 15 - , по безналу звонить на номер 8-931-902-12-19 по безналу .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</si>
  <si>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</si>
  <si>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</si>
  <si>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</si>
  <si>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</si>
  <si>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ЦККТРУ (Центр контроля качества)</t>
  </si>
  <si>
    <t>СПб, Сувовровский проспект д. 65</t>
  </si>
  <si>
    <t>Лит Б,  274-14-30 , 8-901-323-38-33,274-14-30</t>
  </si>
  <si>
    <t xml:space="preserve">6 - Сер.Кап. 1-й кат. 19л
 </t>
  </si>
  <si>
    <t>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145/1018 от 20.12.2018 г.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</si>
  <si>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</si>
  <si>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</si>
  <si>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Фахри</t>
  </si>
  <si>
    <t xml:space="preserve">2 - Сер.Кап. 1-й кат. 19л
 </t>
  </si>
  <si>
    <t>ВСЕ ДОКИ СЮДА..ТЕНДЕР ПОДПИСЫВАТЬ АКТ НА ТАРУ. Доки старого образца особое заполнение см. папку Договор 145/1018 от 20.12.2018 г.</t>
  </si>
  <si>
    <t>СПб, ул. Кемская д. 10</t>
  </si>
  <si>
    <t>498-74-24 Акмаева Марина Владимировна</t>
  </si>
  <si>
    <t>ТЕНДЕР ПОДПИСЫВАТЬ АКТ НА ТАРУ. Доки старого образца особое заполнение см. папку Договор 145/1018 от 20.12.2018 г.</t>
  </si>
  <si>
    <t>СПб, ул. Мичуринская д.21/11</t>
  </si>
  <si>
    <t>8-981-842-16-72, 233-55-27  Подковырина Екатерина Валерьевна</t>
  </si>
  <si>
    <t xml:space="preserve">3 - Сер.Кап. 1-й кат. 19л
 </t>
  </si>
  <si>
    <t>ТЕНДЕР ПОДПИСЫВАТЬ АКТ НА ТАРУ. Доки старого образца особое заполнение см. папку Договор 145/2018 от 20.12.2018 г.</t>
  </si>
  <si>
    <t>ВалдайСпецСтрой</t>
  </si>
  <si>
    <t>СПб, ул. Нахимова д. 7к2</t>
  </si>
  <si>
    <t>4 этаж лифт работает кв. 70   363-20-63</t>
  </si>
  <si>
    <t>подписать документы за чистку кулера новый счёт Поставка №2(10 из 10)доки на каждую поставку</t>
  </si>
  <si>
    <t>АЗС Комплект</t>
  </si>
  <si>
    <t>СПб, ул. Латышских Стрелков д. 19</t>
  </si>
  <si>
    <t>помещение № 5 тел. 8-999-214-15-62, 8-931-243-35-28</t>
  </si>
  <si>
    <t>новые цены. забирать пусткю тару!</t>
  </si>
  <si>
    <t>ЭкоВиво</t>
  </si>
  <si>
    <t>г. Пушкин, СПб, ул. Малиновская, д. 11</t>
  </si>
  <si>
    <t>лит.Б., оф. 102, 8-981-143-42-10, 383-18-76</t>
  </si>
  <si>
    <t>Технолинк</t>
  </si>
  <si>
    <t>СПб, ул. Трефолева д. 2БН</t>
  </si>
  <si>
    <t>БЦ Порт, 8-904-612-63-85 Наталья, 331-58-30</t>
  </si>
  <si>
    <t>перешли на другую воду. новая цена !!!!!!! Акт приема.  Армалита далее - созвон - 8-904-612-63 85 объяснят как найти (пропуск на выезд дадут),  17 бут - разгрузка производственный участок с  территории  Завода Армалит. для оформления отгрузочных документов БЦ Порт разгрузка  с  территории  Завода Армалит</t>
  </si>
  <si>
    <t>поселок Шушары, СПб, Центральная ул. д. 6</t>
  </si>
  <si>
    <t>литерА, школа №297, 2 этаж, кабинет 100, 4 Б класс, 8-906-243-35-40, 8-911-932-27-89</t>
  </si>
  <si>
    <t xml:space="preserve">100 - Стаканчики для питьевой воды
 </t>
  </si>
  <si>
    <t>8-911-779-79-77, созвон за полчаса!! новые цены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</si>
  <si>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</si>
  <si>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</si>
  <si>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</si>
  <si>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</si>
  <si>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</si>
  <si>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ГАРАНТ вода</t>
  </si>
  <si>
    <t>СПб, Южное шоссе д. 49к2</t>
  </si>
  <si>
    <t>кв.150    8-911-005-21-21</t>
  </si>
  <si>
    <t>Александр</t>
  </si>
  <si>
    <t>созвон. договор</t>
  </si>
  <si>
    <t>Миканит</t>
  </si>
  <si>
    <t>СПб, Московский район, Цветочная ул. д. 2</t>
  </si>
  <si>
    <t>984-39-60, в ворота, прямо, за кафе направо, 8-962-684-39-60</t>
  </si>
  <si>
    <t>СЧЁТ на РЭД СПб. ОБЯЗАТЕЛЬНО ПОДПИСЫВАТЬ ДОКИ! новые цены, договор на РЭД</t>
  </si>
  <si>
    <t>Дом ветеранов  (госпиталь) водоносов</t>
  </si>
  <si>
    <t>СПб, ул. Народная д.21</t>
  </si>
  <si>
    <t>446-39-05, 8-911-794-12-45</t>
  </si>
  <si>
    <t>ОСОБЫЙ АКТ(в папке для Ани) позже 15!!ЗАЕЗД С ДАЛЬНЕВОСТОЧНОЙ 63. .Поставка №14 (140 бутылей из 141). договор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</si>
  <si>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</si>
  <si>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</si>
  <si>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</si>
  <si>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</si>
  <si>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ТУРСФЕРА</t>
  </si>
  <si>
    <t>СПб, ул. Шостаковича д. 5к1</t>
  </si>
  <si>
    <t>1 этаж, середина дома, вывеска, 643-34-99, доб 107,  8-964-342-92-01</t>
  </si>
  <si>
    <t xml:space="preserve">1 - Заказ от ЭНДИ
 </t>
  </si>
  <si>
    <t>созвон за час,  от Энди, передать визитки (в офисе)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</si>
  <si>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</si>
  <si>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</si>
  <si>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</si>
  <si>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</si>
  <si>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 xml:space="preserve">30 - Сер.Кап. 1-й кат. 19л
 </t>
  </si>
  <si>
    <t>2 ТОЧКИ выгрузки
1) НПС «Невская» 
2) ПСП ЛПДС Невская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</si>
  <si>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</si>
  <si>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</si>
  <si>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</si>
  <si>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СОЗВОН ЗАРАНЕЕ в 1с ДИПО8-911-910-06-86. новые цены.</t>
  </si>
  <si>
    <t>МинТранс</t>
  </si>
  <si>
    <t>г. Кировск</t>
  </si>
  <si>
    <t>мост через реку Нева 41 км ФАД М-18</t>
  </si>
  <si>
    <t xml:space="preserve">5 - Сер.Кап. 1-й кат. 19л
 </t>
  </si>
  <si>
    <t>ТЕНДЕР, подписывать акт.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</si>
  <si>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</si>
  <si>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</si>
  <si>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</si>
  <si>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</si>
  <si>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СПб, ул. Чудновского д.2/11</t>
  </si>
  <si>
    <t>кв.37, 8-921-319-62-69</t>
  </si>
  <si>
    <t>18:00-21:00</t>
  </si>
  <si>
    <t>с 18 не раньше!!!ВОЗИТЬ СТРОГО В УКАЗАННОЕ ВРЕМЯ!! днём не звонить. Ещё одна жалоба =штраф! .Заезд со стороны  Кржижановского  НОВАЯ ЦЕНА.  Забрать пустые бутыли</t>
  </si>
  <si>
    <t>СПб, Английская набережная д. 74</t>
  </si>
  <si>
    <t>8-963-307-53-87</t>
  </si>
  <si>
    <t>передать товарную накладную от 18.10.18 на сумму 800р созвон - объяснят как найти, всегда высылать счет на почту kalnik@argus-group.ru. ЗАБРАТЬ ПУСТУЮ ТАРУ!</t>
  </si>
  <si>
    <t>ВСЕСВЕТОДИОДЫ</t>
  </si>
  <si>
    <t>СПб, ул. Ново-Рыбинская, д. 19/21</t>
  </si>
  <si>
    <t>3-й этаж, офис 301, 8-951-666-18-81, 748-21-99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</si>
  <si>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</si>
  <si>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</si>
  <si>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</si>
  <si>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 xml:space="preserve">1000 - Пластиковые стаканчики
 </t>
  </si>
  <si>
    <t>ЖАЛУЮТСЯ НА ПРОБКИ (слишком плотные , игла кулера не выдерживает). новые цены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</si>
  <si>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</si>
  <si>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</si>
  <si>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</si>
  <si>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
,новые цены</t>
  </si>
  <si>
    <t>ТД Балтика</t>
  </si>
  <si>
    <t>СПб, пр. Солидарности д. 3к1</t>
  </si>
  <si>
    <t>кв 368, 8-911-919-65-12</t>
  </si>
  <si>
    <t>NaN</t>
  </si>
  <si>
    <t>созвон за час ! Поставка №4 (12 из 12)ПОДПИСАТЬ АКТ-ПРИЁМА ПЕРЕДАЧИ. новые цены</t>
  </si>
  <si>
    <t>Маслова Тамара Васильевна</t>
  </si>
  <si>
    <t>Кронштадт, СПб, ул. Литке д. 11</t>
  </si>
  <si>
    <t>4 эт. Лифт есть, кв 165  8-950-017-86-08</t>
  </si>
  <si>
    <t>г. Пушкин, СПб, ул. Сапёрная, д. 67А</t>
  </si>
  <si>
    <t>завод, на проходной 8-921-906-83-10</t>
  </si>
  <si>
    <t>о ценах предупредили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</si>
  <si>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</si>
  <si>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</si>
  <si>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</si>
  <si>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</si>
  <si>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разовый</t>
  </si>
  <si>
    <t>СПб, Малый пр. П.С. д. 4</t>
  </si>
  <si>
    <t>проходная КПП, 8-921-579-23-48 Александр</t>
  </si>
  <si>
    <t xml:space="preserve">3 - Бутыль 19 литров с ручкой
 5 - Пробка для бутылей 19 литров
 1 - ЧЕК (1-й раз)
 1 - Помпа СТАНДАРТ
 </t>
  </si>
  <si>
    <t>300р доставка, созвон- встретит</t>
  </si>
  <si>
    <t>г. Павловск, СПб, ул. 1-я советская , д. 16</t>
  </si>
  <si>
    <t>кв. 24, 8-921-775-54-60</t>
  </si>
  <si>
    <t>09:00-11:00 14:00-18:00</t>
  </si>
  <si>
    <t>до 11 или с 14. .НОВАЯ ЦЕНА поменяли адрес СОЗВОН ЗАРАНЕЕ!! 8-921-77-55-460</t>
  </si>
  <si>
    <t>Орех Водоносов</t>
  </si>
  <si>
    <t>СПб, ул. Трефолева, д. 42</t>
  </si>
  <si>
    <t>8-952-241-65-76 Любовь</t>
  </si>
  <si>
    <t>не раньше 11 будут!!новая цена, 4 бут Счёт на Орех, 3 бут счёт на Автоэкспресс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</si>
  <si>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</si>
  <si>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</si>
  <si>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</si>
  <si>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</si>
  <si>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Феалко Мария</t>
  </si>
  <si>
    <t>г. Колпино, СПб, Павловская ул. д. 70</t>
  </si>
  <si>
    <t>кв.86,  8-911-786-36-73</t>
  </si>
  <si>
    <t>14:00-18:00</t>
  </si>
  <si>
    <t>Пакет Большая семья на 80 бут Поставка №15 (43 из 80)у них 2 адреса,см БАЗУ.</t>
  </si>
  <si>
    <t>Инвест Сервис</t>
  </si>
  <si>
    <t>СПб, дорога на Турухтанные Острова, 24к5</t>
  </si>
  <si>
    <t>8-921-923-64-34 Оксана или 8-911-233-01-84 Лилия</t>
  </si>
  <si>
    <t>не раньше 11-00!!! .новые цены. сдадут 10 пустых бут (5 бут включены в счёт- потеряли тару)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</si>
  <si>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</si>
  <si>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</si>
  <si>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</si>
  <si>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</si>
  <si>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В ЭТОТ РАЗ 18.04, на номер 8-911-118-05-64.  всегда подписывать акт на тару!</t>
  </si>
  <si>
    <t>Водономика</t>
  </si>
  <si>
    <t>Спб, ул. Лоцманская д.20</t>
  </si>
  <si>
    <t>Промсвязьбанк, касса расчётов, 8-952-378-30-46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</si>
  <si>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</si>
  <si>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</si>
  <si>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</si>
  <si>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этаж). новая цена</t>
  </si>
  <si>
    <t>СПб, пр. Стачек д. 75</t>
  </si>
  <si>
    <t>кв. 61, 6й этаж, лифт есть, 8-953-453-29-11</t>
  </si>
  <si>
    <t>2 бут в залог</t>
  </si>
  <si>
    <t xml:space="preserve">1 - ЧЕК (1-й раз)
 </t>
  </si>
  <si>
    <t>не раньше 13!!!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</si>
  <si>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</si>
  <si>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</si>
  <si>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8-911-826-84-67</t>
  </si>
  <si>
    <t>Будут Ёwater заказывать. с 10!  ВСЮ ВОДУ РАЗНЕСТИ!- еще одна жалоба от клиента = штраф. новая цена</t>
  </si>
  <si>
    <t>ИП Маркова Светлана Андреевна Водоносов</t>
  </si>
  <si>
    <t>СПб, Новоизмайловский пр. д. 46</t>
  </si>
  <si>
    <t>к1, 8-999-212-69-40, 8-952-391-73-54</t>
  </si>
  <si>
    <t>Вход справа от Петроэлектросбыта, НЕ РАНЬШЕ 14!!! утром не возить. новые цены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</si>
  <si>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</si>
  <si>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</si>
  <si>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</si>
  <si>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пакет пересчитали - по Ё - Полугодовой пакет. созвон, Поставка №7 (17 из 20) домофон не работает, встретят. Просили, что бы бутылка была не тёмно синяя!!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</si>
  <si>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</si>
  <si>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</si>
  <si>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</si>
  <si>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</si>
  <si>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г. Ломоносов, СПб, ул.  Федюнинского д. 5к4</t>
  </si>
  <si>
    <t>кв. 79, 2 этаж, 423-55-30</t>
  </si>
  <si>
    <t>созвон заранее - по времени сориентировать,новая цена</t>
  </si>
  <si>
    <t>Агидис</t>
  </si>
  <si>
    <t>СПб, Свердловская набережная д. 60</t>
  </si>
  <si>
    <t>заезд с Большеохтинского, офис, отдельный вход, Фирма Агидис, жёлтая вывеска, 248-34-99, 222-06-67,227-25-98</t>
  </si>
  <si>
    <t>ЧИСТЫЕ АККУРАТНЫЕ БУТЫЛИ. новые цены</t>
  </si>
  <si>
    <t>СПб, Адмиралтейский район, ул. Александра Блока д. 3 литер Б</t>
  </si>
  <si>
    <t>3й этаж, +7-812-714-40-31</t>
  </si>
  <si>
    <t>11:00-14:00</t>
  </si>
  <si>
    <t xml:space="preserve">1 - ЧЕК
 </t>
  </si>
  <si>
    <t>с 11! на 3й этаж! не путать - тут ещё клиент есть, всегда чек,новые цены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</si>
  <si>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</si>
  <si>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</si>
  <si>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</si>
  <si>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</si>
  <si>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</si>
  <si>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ГУРЭП-СЕРВИС (бывшие Невский ГУРЭП)</t>
  </si>
  <si>
    <t>СПб, ул. Коллонтай д. 25к1</t>
  </si>
  <si>
    <t>585-45-39,  583-77-88</t>
  </si>
  <si>
    <t>не позже 18! ЧИСТЫЕ БУТЫЛИ!!!очень ругаются на грязные и потёртые бутыли.КАК МОЖНО РАНЬШЕ ,новые цены</t>
  </si>
  <si>
    <t>СПб, ул. Пулковская д.8</t>
  </si>
  <si>
    <t>к2, кв.623, 8-911-180-71-86</t>
  </si>
  <si>
    <t>12:00-15:00</t>
  </si>
  <si>
    <t>с 12!созвон. оплатили на карту Мите 17.04</t>
  </si>
  <si>
    <t>Клиент №702</t>
  </si>
  <si>
    <t>СПб, ул. Наличная д. 36к5</t>
  </si>
  <si>
    <t>кв.235, 8-906-278-11-39</t>
  </si>
  <si>
    <t>8-921-186-02-92, с 14!!, новые цены</t>
  </si>
  <si>
    <t>Клиент №868</t>
  </si>
  <si>
    <t>СПб, пр. Королёва, д. 59к5</t>
  </si>
  <si>
    <t>кв 5, 8-965-778-98-08, 8-960-242-44-19</t>
  </si>
  <si>
    <t>созвон за час ,новые цены. заменить 2 бутыли (внутри пробки плавают)</t>
  </si>
  <si>
    <t>Рос Шпунт (Бывш. Росшпунт, бывш. Энергорос)</t>
  </si>
  <si>
    <t>СПб, 1-й Предпортовый проезд д. 11 литер А</t>
  </si>
  <si>
    <t>Анатолий – 8-967-346-02-26 , 8-904-640-00-39</t>
  </si>
  <si>
    <t>Созвон.  новые цены</t>
  </si>
  <si>
    <t>Кронштадт, СПб, Южная Кронштадтская дорога, д. 2</t>
  </si>
  <si>
    <t>Ориентир Самсон звоните встретят 8-921-596-61-14</t>
  </si>
  <si>
    <t>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</si>
  <si>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</si>
  <si>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</si>
  <si>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</si>
  <si>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14!!8-921-572-10-37, новая цена</t>
  </si>
  <si>
    <t>Спб, пр. Героев д.31</t>
  </si>
  <si>
    <t>Анатолий – 8-967-346-02-26</t>
  </si>
  <si>
    <t xml:space="preserve">1 - Помпа СТАНДАРТ
 </t>
  </si>
  <si>
    <t>созвон с утра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</si>
  <si>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</si>
  <si>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</si>
  <si>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 новая цена. 248р оплата бонусами  (как ё заказывал раньше)</t>
  </si>
  <si>
    <t>г. Коммунар, СПб, ул.  Железнодорожная, д. 27к3</t>
  </si>
  <si>
    <t>кв. 23, 8-911-231-41-86</t>
  </si>
  <si>
    <t>созвон за час, по возможности пораньше. сдаст бутыли 12,5 л (старый клиент), новые цены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</si>
  <si>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</si>
  <si>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</si>
  <si>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</si>
  <si>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</si>
  <si>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г. Колпино, СПб, ул. Октябрьская д. 8</t>
  </si>
  <si>
    <t>3й этаж, "Фамилия", 8-996-778-46-00</t>
  </si>
  <si>
    <t>11:00-16:00</t>
  </si>
  <si>
    <t>от клиента 3227в. Заезд со стороны зоны разгрузки (ориентир автомойка Гудзон), серая дверь, созвон - встретят. новые цены</t>
  </si>
  <si>
    <t>СПб, посёлок Шушары, ул. Вишерская, д. 22</t>
  </si>
  <si>
    <t>кв. 40, 11й этаж,8-905-235-40-29</t>
  </si>
  <si>
    <t xml:space="preserve">1 - ЧЕК (1-й раз)
 1 - Помпа АкваНова Макси
 </t>
  </si>
  <si>
    <t>созвон если не успеваете</t>
  </si>
  <si>
    <t>Адана</t>
  </si>
  <si>
    <t>СПб, Степана Разина д. 9-11</t>
  </si>
  <si>
    <t>Самовывоз рядом в ВендингПро 2-й этаж</t>
  </si>
  <si>
    <t>c 11 до 18</t>
  </si>
  <si>
    <t>-</t>
  </si>
  <si>
    <t>Клиент№6850</t>
  </si>
  <si>
    <t>Спб, Набережная реки Фонтанки д.76</t>
  </si>
  <si>
    <t>кв.5, 8-965-013-50-71</t>
  </si>
  <si>
    <t>16:00-19:00</t>
  </si>
  <si>
    <t>ВОЗИТЬ В СТРОГО УКАЗАННОЕ ВРЕМЯ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</si>
</sst>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3" sqref="C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4009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1140</v>
      </c>
      <c r="R6" s="56">
        <v>60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4200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3676</v>
      </c>
      <c r="D8" s="52" t="s">
        <v>42</v>
      </c>
      <c r="E8" s="52" t="s">
        <v>43</v>
      </c>
      <c r="F8" s="54" t="s">
        <v>40</v>
      </c>
      <c r="G8" s="52" t="s">
        <v>44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2055</v>
      </c>
      <c r="D9" s="46" t="s">
        <v>47</v>
      </c>
      <c r="E9" s="46" t="s">
        <v>48</v>
      </c>
      <c r="F9" s="38" t="s">
        <v>34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91657</v>
      </c>
      <c r="D10" s="46" t="s">
        <v>50</v>
      </c>
      <c r="E10" s="46" t="s">
        <v>51</v>
      </c>
      <c r="F10" s="38" t="s">
        <v>52</v>
      </c>
      <c r="G10" s="46" t="s">
        <v>53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47">
        <v>3737</v>
      </c>
      <c r="D11" s="46" t="s">
        <v>55</v>
      </c>
      <c r="E11" s="46" t="s">
        <v>56</v>
      </c>
      <c r="F11" s="38" t="s">
        <v>57</v>
      </c>
      <c r="G11" s="46" t="s">
        <v>53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4728</v>
      </c>
      <c r="D12" s="46" t="s">
        <v>60</v>
      </c>
      <c r="E12" s="46" t="s">
        <v>61</v>
      </c>
      <c r="F12" s="38" t="s">
        <v>34</v>
      </c>
      <c r="G12" s="46" t="s">
        <v>62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420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58">
        <v>94382</v>
      </c>
      <c r="D13" s="46" t="s">
        <v>64</v>
      </c>
      <c r="E13" s="46" t="s">
        <v>65</v>
      </c>
      <c r="F13" s="38" t="s">
        <v>66</v>
      </c>
      <c r="G13" s="46" t="s">
        <v>62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5060</v>
      </c>
      <c r="D14" s="46" t="s">
        <v>69</v>
      </c>
      <c r="E14" s="46" t="s">
        <v>70</v>
      </c>
      <c r="F14" s="38" t="s">
        <v>71</v>
      </c>
      <c r="G14" s="46" t="s">
        <v>44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480</v>
      </c>
      <c r="Q14" s="49"/>
      <c r="R14" s="49">
        <v>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3347</v>
      </c>
      <c r="D15" s="46" t="s">
        <v>74</v>
      </c>
      <c r="E15" s="46" t="s">
        <v>75</v>
      </c>
      <c r="F15" s="38" t="s">
        <v>71</v>
      </c>
      <c r="G15" s="46" t="s">
        <v>44</v>
      </c>
      <c r="H15" s="48"/>
      <c r="I15" s="49"/>
      <c r="J15" s="49"/>
      <c r="K15" s="49">
        <v>25</v>
      </c>
      <c r="L15" s="49"/>
      <c r="M15" s="49"/>
      <c r="N15" s="49" t="str">
        <f>SUM(I15:M15)</f>
        <v>0</v>
      </c>
      <c r="O15" s="50"/>
      <c r="P15" s="49">
        <v>3375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2903</v>
      </c>
      <c r="D16" s="46" t="s">
        <v>78</v>
      </c>
      <c r="E16" s="46" t="s">
        <v>79</v>
      </c>
      <c r="F16" s="38" t="s">
        <v>80</v>
      </c>
      <c r="G16" s="46" t="s">
        <v>81</v>
      </c>
      <c r="H16" s="48"/>
      <c r="I16" s="49"/>
      <c r="J16" s="49">
        <v>7</v>
      </c>
      <c r="K16" s="49"/>
      <c r="L16" s="49"/>
      <c r="M16" s="49"/>
      <c r="N16" s="49" t="str">
        <f>SUM(I16:M16)</f>
        <v>0</v>
      </c>
      <c r="O16" s="50"/>
      <c r="P16" s="49">
        <v>1435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888</v>
      </c>
      <c r="D17" s="52" t="s">
        <v>84</v>
      </c>
      <c r="E17" s="52" t="s">
        <v>85</v>
      </c>
      <c r="F17" s="54" t="s">
        <v>86</v>
      </c>
      <c r="G17" s="52" t="s">
        <v>81</v>
      </c>
      <c r="H17" s="55"/>
      <c r="I17" s="56"/>
      <c r="J17" s="56"/>
      <c r="K17" s="56">
        <v>20</v>
      </c>
      <c r="L17" s="56"/>
      <c r="M17" s="56"/>
      <c r="N17" s="56" t="str">
        <f>SUM(I17:M17)</f>
        <v>0</v>
      </c>
      <c r="O17" s="57"/>
      <c r="P17" s="56"/>
      <c r="Q17" s="56">
        <v>2600</v>
      </c>
      <c r="R17" s="56"/>
      <c r="S17" s="54"/>
      <c r="T17" s="54" t="s">
        <v>54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2646</v>
      </c>
      <c r="D18" s="52" t="s">
        <v>88</v>
      </c>
      <c r="E18" s="52" t="s">
        <v>89</v>
      </c>
      <c r="F18" s="54" t="s">
        <v>34</v>
      </c>
      <c r="G18" s="52" t="s">
        <v>81</v>
      </c>
      <c r="H18" s="55"/>
      <c r="I18" s="56"/>
      <c r="J18" s="56"/>
      <c r="K18" s="56">
        <v>4</v>
      </c>
      <c r="L18" s="56"/>
      <c r="M18" s="56"/>
      <c r="N18" s="56" t="str">
        <f>SUM(I18:M18)</f>
        <v>0</v>
      </c>
      <c r="O18" s="57"/>
      <c r="P18" s="56"/>
      <c r="Q18" s="56">
        <v>0</v>
      </c>
      <c r="R18" s="56"/>
      <c r="S18" s="54"/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291</v>
      </c>
      <c r="D19" s="52" t="s">
        <v>92</v>
      </c>
      <c r="E19" s="52" t="s">
        <v>93</v>
      </c>
      <c r="F19" s="54" t="s">
        <v>94</v>
      </c>
      <c r="G19" s="52" t="s">
        <v>81</v>
      </c>
      <c r="H19" s="55"/>
      <c r="I19" s="56"/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46</v>
      </c>
      <c r="C20" s="47">
        <v>3027</v>
      </c>
      <c r="D20" s="46" t="s">
        <v>96</v>
      </c>
      <c r="E20" s="46" t="s">
        <v>97</v>
      </c>
      <c r="F20" s="38" t="s">
        <v>34</v>
      </c>
      <c r="G20" s="46" t="s">
        <v>62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99</v>
      </c>
      <c r="C21" s="53">
        <v>80001</v>
      </c>
      <c r="D21" s="52" t="s">
        <v>100</v>
      </c>
      <c r="E21" s="52" t="s">
        <v>101</v>
      </c>
      <c r="F21" s="54" t="s">
        <v>102</v>
      </c>
      <c r="G21" s="52" t="s">
        <v>81</v>
      </c>
      <c r="H21" s="55"/>
      <c r="I21" s="56"/>
      <c r="J21" s="56"/>
      <c r="K21" s="56"/>
      <c r="L21" s="56"/>
      <c r="M21" s="56">
        <v>20</v>
      </c>
      <c r="N21" s="56" t="str">
        <f>SUM(I21:M21)</f>
        <v>0</v>
      </c>
      <c r="O21" s="57"/>
      <c r="P21" s="56"/>
      <c r="Q21" s="56">
        <v>0</v>
      </c>
      <c r="R21" s="56"/>
      <c r="S21" s="54" t="s">
        <v>103</v>
      </c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91468</v>
      </c>
      <c r="D22" s="52" t="s">
        <v>106</v>
      </c>
      <c r="E22" s="52" t="s">
        <v>107</v>
      </c>
      <c r="F22" s="54" t="s">
        <v>86</v>
      </c>
      <c r="G22" s="52" t="s">
        <v>62</v>
      </c>
      <c r="H22" s="55"/>
      <c r="I22" s="56"/>
      <c r="J22" s="56"/>
      <c r="K22" s="56"/>
      <c r="L22" s="56">
        <v>8</v>
      </c>
      <c r="M22" s="56"/>
      <c r="N22" s="56" t="str">
        <f>SUM(I22:M22)</f>
        <v>0</v>
      </c>
      <c r="O22" s="57"/>
      <c r="P22" s="56"/>
      <c r="Q22" s="56">
        <v>1280</v>
      </c>
      <c r="R22" s="56"/>
      <c r="S22" s="54"/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109</v>
      </c>
      <c r="C23" s="59">
        <v>500065</v>
      </c>
      <c r="D23" s="52" t="s">
        <v>110</v>
      </c>
      <c r="E23" s="52" t="s">
        <v>111</v>
      </c>
      <c r="F23" s="54" t="s">
        <v>86</v>
      </c>
      <c r="G23" s="52" t="s">
        <v>81</v>
      </c>
      <c r="H23" s="55"/>
      <c r="I23" s="56"/>
      <c r="J23" s="56"/>
      <c r="K23" s="56"/>
      <c r="L23" s="56"/>
      <c r="M23" s="56">
        <v>6</v>
      </c>
      <c r="N23" s="56" t="str">
        <f>SUM(I23:M23)</f>
        <v>0</v>
      </c>
      <c r="O23" s="57"/>
      <c r="P23" s="56"/>
      <c r="Q23" s="56">
        <v>618</v>
      </c>
      <c r="R23" s="56">
        <v>0</v>
      </c>
      <c r="S23" s="54" t="s">
        <v>112</v>
      </c>
      <c r="T23" s="54" t="s">
        <v>113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109</v>
      </c>
      <c r="C24" s="59">
        <v>500065</v>
      </c>
      <c r="D24" s="52" t="s">
        <v>114</v>
      </c>
      <c r="E24" s="52" t="s">
        <v>115</v>
      </c>
      <c r="F24" s="54" t="s">
        <v>86</v>
      </c>
      <c r="G24" s="52" t="s">
        <v>116</v>
      </c>
      <c r="H24" s="55"/>
      <c r="I24" s="56"/>
      <c r="J24" s="56"/>
      <c r="K24" s="56"/>
      <c r="L24" s="56"/>
      <c r="M24" s="56">
        <v>2</v>
      </c>
      <c r="N24" s="56" t="str">
        <f>SUM(I24:M24)</f>
        <v>0</v>
      </c>
      <c r="O24" s="57"/>
      <c r="P24" s="56"/>
      <c r="Q24" s="56">
        <v>206</v>
      </c>
      <c r="R24" s="56"/>
      <c r="S24" s="54" t="s">
        <v>117</v>
      </c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109</v>
      </c>
      <c r="C25" s="59">
        <v>500065</v>
      </c>
      <c r="D25" s="52" t="s">
        <v>119</v>
      </c>
      <c r="E25" s="52" t="s">
        <v>120</v>
      </c>
      <c r="F25" s="54" t="s">
        <v>86</v>
      </c>
      <c r="G25" s="52" t="s">
        <v>44</v>
      </c>
      <c r="H25" s="55"/>
      <c r="I25" s="56"/>
      <c r="J25" s="56"/>
      <c r="K25" s="56"/>
      <c r="L25" s="56"/>
      <c r="M25" s="56">
        <v>6</v>
      </c>
      <c r="N25" s="56" t="str">
        <f>SUM(I25:M25)</f>
        <v>0</v>
      </c>
      <c r="O25" s="57"/>
      <c r="P25" s="56"/>
      <c r="Q25" s="56">
        <v>618</v>
      </c>
      <c r="R25" s="56"/>
      <c r="S25" s="54" t="s">
        <v>112</v>
      </c>
      <c r="T25" s="54" t="s">
        <v>121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109</v>
      </c>
      <c r="C26" s="59">
        <v>500065</v>
      </c>
      <c r="D26" s="52" t="s">
        <v>122</v>
      </c>
      <c r="E26" s="52" t="s">
        <v>123</v>
      </c>
      <c r="F26" s="54" t="s">
        <v>86</v>
      </c>
      <c r="G26" s="52" t="s">
        <v>44</v>
      </c>
      <c r="H26" s="55"/>
      <c r="I26" s="56"/>
      <c r="J26" s="56"/>
      <c r="K26" s="56"/>
      <c r="L26" s="56"/>
      <c r="M26" s="56">
        <v>3</v>
      </c>
      <c r="N26" s="56" t="str">
        <f>SUM(I26:M26)</f>
        <v>0</v>
      </c>
      <c r="O26" s="57"/>
      <c r="P26" s="56"/>
      <c r="Q26" s="56">
        <v>309</v>
      </c>
      <c r="R26" s="56"/>
      <c r="S26" s="54" t="s">
        <v>124</v>
      </c>
      <c r="T26" s="54" t="s">
        <v>125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9">
        <v>60075</v>
      </c>
      <c r="D27" s="52" t="s">
        <v>127</v>
      </c>
      <c r="E27" s="52" t="s">
        <v>128</v>
      </c>
      <c r="F27" s="54" t="s">
        <v>34</v>
      </c>
      <c r="G27" s="52" t="s">
        <v>44</v>
      </c>
      <c r="H27" s="55"/>
      <c r="I27" s="56"/>
      <c r="J27" s="56"/>
      <c r="K27" s="56"/>
      <c r="L27" s="56">
        <v>5</v>
      </c>
      <c r="M27" s="56"/>
      <c r="N27" s="56" t="str">
        <f>SUM(I27:M27)</f>
        <v>0</v>
      </c>
      <c r="O27" s="57"/>
      <c r="P27" s="56"/>
      <c r="Q27" s="56">
        <v>550</v>
      </c>
      <c r="R27" s="56"/>
      <c r="S27" s="54"/>
      <c r="T27" s="54" t="s">
        <v>129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130</v>
      </c>
      <c r="C28" s="53">
        <v>4406</v>
      </c>
      <c r="D28" s="52" t="s">
        <v>131</v>
      </c>
      <c r="E28" s="52" t="s">
        <v>132</v>
      </c>
      <c r="F28" s="54" t="s">
        <v>86</v>
      </c>
      <c r="G28" s="52" t="s">
        <v>116</v>
      </c>
      <c r="H28" s="55"/>
      <c r="I28" s="56"/>
      <c r="J28" s="56">
        <v>4</v>
      </c>
      <c r="K28" s="56"/>
      <c r="L28" s="56"/>
      <c r="M28" s="56"/>
      <c r="N28" s="56" t="str">
        <f>SUM(I28:M28)</f>
        <v>0</v>
      </c>
      <c r="O28" s="57"/>
      <c r="P28" s="56"/>
      <c r="Q28" s="56">
        <v>820</v>
      </c>
      <c r="R28" s="56"/>
      <c r="S28" s="54"/>
      <c r="T28" s="54" t="s">
        <v>133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134</v>
      </c>
      <c r="C29" s="53">
        <v>93656</v>
      </c>
      <c r="D29" s="52" t="s">
        <v>135</v>
      </c>
      <c r="E29" s="52" t="s">
        <v>136</v>
      </c>
      <c r="F29" s="54" t="s">
        <v>34</v>
      </c>
      <c r="G29" s="52" t="s">
        <v>62</v>
      </c>
      <c r="H29" s="55"/>
      <c r="I29" s="56"/>
      <c r="J29" s="56">
        <v>3</v>
      </c>
      <c r="K29" s="56"/>
      <c r="L29" s="56"/>
      <c r="M29" s="56"/>
      <c r="N29" s="56" t="str">
        <f>SUM(I29:M29)</f>
        <v>0</v>
      </c>
      <c r="O29" s="57"/>
      <c r="P29" s="56"/>
      <c r="Q29" s="56">
        <v>660</v>
      </c>
      <c r="R29" s="56"/>
      <c r="S29" s="54"/>
      <c r="T29" s="54" t="s">
        <v>54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3">
        <v>5459</v>
      </c>
      <c r="D30" s="52" t="s">
        <v>138</v>
      </c>
      <c r="E30" s="52" t="s">
        <v>139</v>
      </c>
      <c r="F30" s="54" t="s">
        <v>71</v>
      </c>
      <c r="G30" s="52" t="s">
        <v>53</v>
      </c>
      <c r="H30" s="55"/>
      <c r="I30" s="56"/>
      <c r="J30" s="56"/>
      <c r="K30" s="56">
        <v>17</v>
      </c>
      <c r="L30" s="56"/>
      <c r="M30" s="56"/>
      <c r="N30" s="56" t="str">
        <f>SUM(I30:M30)</f>
        <v>0</v>
      </c>
      <c r="O30" s="57"/>
      <c r="P30" s="56"/>
      <c r="Q30" s="56">
        <v>2465</v>
      </c>
      <c r="R30" s="56"/>
      <c r="S30" s="54"/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46</v>
      </c>
      <c r="C31" s="47">
        <v>1422</v>
      </c>
      <c r="D31" s="46" t="s">
        <v>141</v>
      </c>
      <c r="E31" s="46" t="s">
        <v>142</v>
      </c>
      <c r="F31" s="38" t="s">
        <v>71</v>
      </c>
      <c r="G31" s="46" t="s">
        <v>62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1150</v>
      </c>
      <c r="Q31" s="49"/>
      <c r="R31" s="49">
        <v>0</v>
      </c>
      <c r="S31" s="38" t="s">
        <v>143</v>
      </c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145</v>
      </c>
      <c r="C32" s="53">
        <v>94001</v>
      </c>
      <c r="D32" s="52" t="s">
        <v>146</v>
      </c>
      <c r="E32" s="52" t="s">
        <v>147</v>
      </c>
      <c r="F32" s="54" t="s">
        <v>148</v>
      </c>
      <c r="G32" s="52" t="s">
        <v>62</v>
      </c>
      <c r="H32" s="55"/>
      <c r="I32" s="56"/>
      <c r="J32" s="56"/>
      <c r="K32" s="56"/>
      <c r="L32" s="56">
        <v>10</v>
      </c>
      <c r="M32" s="56"/>
      <c r="N32" s="56" t="str">
        <f>SUM(I32:M32)</f>
        <v>0</v>
      </c>
      <c r="O32" s="57"/>
      <c r="P32" s="56"/>
      <c r="Q32" s="56">
        <v>1400</v>
      </c>
      <c r="R32" s="56"/>
      <c r="S32" s="54"/>
      <c r="T32" s="54" t="s">
        <v>149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150</v>
      </c>
      <c r="C33" s="59">
        <v>5645</v>
      </c>
      <c r="D33" s="52" t="s">
        <v>151</v>
      </c>
      <c r="E33" s="52" t="s">
        <v>152</v>
      </c>
      <c r="F33" s="54" t="s">
        <v>34</v>
      </c>
      <c r="G33" s="52" t="s">
        <v>153</v>
      </c>
      <c r="H33" s="55"/>
      <c r="I33" s="56"/>
      <c r="J33" s="56">
        <v>1</v>
      </c>
      <c r="K33" s="56">
        <v>3</v>
      </c>
      <c r="L33" s="56"/>
      <c r="M33" s="56"/>
      <c r="N33" s="56" t="str">
        <f>SUM(I33:M33)</f>
        <v>0</v>
      </c>
      <c r="O33" s="57"/>
      <c r="P33" s="56"/>
      <c r="Q33" s="56">
        <v>770</v>
      </c>
      <c r="R33" s="56"/>
      <c r="S33" s="54"/>
      <c r="T33" s="54" t="s">
        <v>154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155</v>
      </c>
      <c r="C34" s="53">
        <v>31</v>
      </c>
      <c r="D34" s="52" t="s">
        <v>156</v>
      </c>
      <c r="E34" s="52" t="s">
        <v>157</v>
      </c>
      <c r="F34" s="54" t="s">
        <v>71</v>
      </c>
      <c r="G34" s="52" t="s">
        <v>153</v>
      </c>
      <c r="H34" s="55"/>
      <c r="I34" s="56"/>
      <c r="J34" s="56">
        <v>8</v>
      </c>
      <c r="K34" s="56"/>
      <c r="L34" s="56"/>
      <c r="M34" s="56"/>
      <c r="N34" s="56" t="str">
        <f>SUM(I34:M34)</f>
        <v>0</v>
      </c>
      <c r="O34" s="57"/>
      <c r="P34" s="56"/>
      <c r="Q34" s="56">
        <v>1400</v>
      </c>
      <c r="R34" s="56"/>
      <c r="S34" s="54"/>
      <c r="T34" s="54" t="s">
        <v>158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3">
        <v>94738</v>
      </c>
      <c r="D35" s="52" t="s">
        <v>160</v>
      </c>
      <c r="E35" s="52" t="s">
        <v>161</v>
      </c>
      <c r="F35" s="54" t="s">
        <v>52</v>
      </c>
      <c r="G35" s="52" t="s">
        <v>116</v>
      </c>
      <c r="H35" s="55"/>
      <c r="I35" s="56"/>
      <c r="J35" s="56"/>
      <c r="K35" s="56"/>
      <c r="L35" s="56">
        <v>10</v>
      </c>
      <c r="M35" s="56"/>
      <c r="N35" s="56" t="str">
        <f>SUM(I35:M35)</f>
        <v>0</v>
      </c>
      <c r="O35" s="57"/>
      <c r="P35" s="56"/>
      <c r="Q35" s="56">
        <v>0</v>
      </c>
      <c r="R35" s="56"/>
      <c r="S35" s="54"/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5648</v>
      </c>
      <c r="D36" s="46" t="s">
        <v>164</v>
      </c>
      <c r="E36" s="46" t="s">
        <v>165</v>
      </c>
      <c r="F36" s="38" t="s">
        <v>66</v>
      </c>
      <c r="G36" s="46" t="s">
        <v>35</v>
      </c>
      <c r="H36" s="48"/>
      <c r="I36" s="49"/>
      <c r="J36" s="49"/>
      <c r="K36" s="49">
        <v>4</v>
      </c>
      <c r="L36" s="49"/>
      <c r="M36" s="49"/>
      <c r="N36" s="49" t="str">
        <f>SUM(I36:M36)</f>
        <v>0</v>
      </c>
      <c r="O36" s="50"/>
      <c r="P36" s="49">
        <v>600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500036</v>
      </c>
      <c r="D37" s="46" t="s">
        <v>168</v>
      </c>
      <c r="E37" s="46" t="s">
        <v>169</v>
      </c>
      <c r="F37" s="38" t="s">
        <v>34</v>
      </c>
      <c r="G37" s="46" t="s">
        <v>81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0</v>
      </c>
      <c r="Q37" s="49"/>
      <c r="R37" s="49"/>
      <c r="S37" s="38" t="s">
        <v>170</v>
      </c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50016</v>
      </c>
      <c r="D38" s="52" t="s">
        <v>173</v>
      </c>
      <c r="E38" s="52" t="s">
        <v>174</v>
      </c>
      <c r="F38" s="54" t="s">
        <v>175</v>
      </c>
      <c r="G38" s="52" t="s">
        <v>116</v>
      </c>
      <c r="H38" s="55"/>
      <c r="I38" s="56"/>
      <c r="J38" s="56"/>
      <c r="K38" s="56"/>
      <c r="L38" s="56"/>
      <c r="M38" s="56">
        <v>30</v>
      </c>
      <c r="N38" s="56" t="str">
        <f>SUM(I38:M38)</f>
        <v>0</v>
      </c>
      <c r="O38" s="57"/>
      <c r="P38" s="56"/>
      <c r="Q38" s="56">
        <v>2700</v>
      </c>
      <c r="R38" s="56"/>
      <c r="S38" s="54" t="s">
        <v>176</v>
      </c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178</v>
      </c>
      <c r="C39" s="53">
        <v>92394</v>
      </c>
      <c r="D39" s="52" t="s">
        <v>179</v>
      </c>
      <c r="E39" s="52" t="s">
        <v>180</v>
      </c>
      <c r="F39" s="54" t="s">
        <v>80</v>
      </c>
      <c r="G39" s="52" t="s">
        <v>35</v>
      </c>
      <c r="H39" s="55"/>
      <c r="I39" s="56"/>
      <c r="J39" s="56"/>
      <c r="K39" s="56"/>
      <c r="L39" s="56">
        <v>10</v>
      </c>
      <c r="M39" s="56"/>
      <c r="N39" s="56" t="str">
        <f>SUM(I39:M39)</f>
        <v>0</v>
      </c>
      <c r="O39" s="57"/>
      <c r="P39" s="56"/>
      <c r="Q39" s="56">
        <v>1300</v>
      </c>
      <c r="R39" s="56"/>
      <c r="S39" s="54"/>
      <c r="T39" s="54" t="s">
        <v>181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182</v>
      </c>
      <c r="C40" s="59">
        <v>50058</v>
      </c>
      <c r="D40" s="52" t="s">
        <v>183</v>
      </c>
      <c r="E40" s="52" t="s">
        <v>184</v>
      </c>
      <c r="F40" s="54" t="s">
        <v>34</v>
      </c>
      <c r="G40" s="52" t="s">
        <v>116</v>
      </c>
      <c r="H40" s="55"/>
      <c r="I40" s="56"/>
      <c r="J40" s="56"/>
      <c r="K40" s="56"/>
      <c r="L40" s="56"/>
      <c r="M40" s="56">
        <v>5</v>
      </c>
      <c r="N40" s="56" t="str">
        <f>SUM(I40:M40)</f>
        <v>0</v>
      </c>
      <c r="O40" s="57"/>
      <c r="P40" s="56"/>
      <c r="Q40" s="56">
        <v>570</v>
      </c>
      <c r="R40" s="56"/>
      <c r="S40" s="54" t="s">
        <v>185</v>
      </c>
      <c r="T40" s="54" t="s">
        <v>186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187</v>
      </c>
      <c r="C41" s="53">
        <v>5714</v>
      </c>
      <c r="D41" s="52" t="s">
        <v>188</v>
      </c>
      <c r="E41" s="52" t="s">
        <v>189</v>
      </c>
      <c r="F41" s="54" t="s">
        <v>34</v>
      </c>
      <c r="G41" s="52" t="s">
        <v>35</v>
      </c>
      <c r="H41" s="55"/>
      <c r="I41" s="56"/>
      <c r="J41" s="56"/>
      <c r="K41" s="56">
        <v>20</v>
      </c>
      <c r="L41" s="56"/>
      <c r="M41" s="56"/>
      <c r="N41" s="56" t="str">
        <f>SUM(I41:M41)</f>
        <v>0</v>
      </c>
      <c r="O41" s="57"/>
      <c r="P41" s="56"/>
      <c r="Q41" s="56">
        <v>2100</v>
      </c>
      <c r="R41" s="56"/>
      <c r="S41" s="54"/>
      <c r="T41" s="54" t="s">
        <v>190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46</v>
      </c>
      <c r="C42" s="47">
        <v>92924</v>
      </c>
      <c r="D42" s="46" t="s">
        <v>191</v>
      </c>
      <c r="E42" s="46" t="s">
        <v>192</v>
      </c>
      <c r="F42" s="38" t="s">
        <v>193</v>
      </c>
      <c r="G42" s="46" t="s">
        <v>116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37</v>
      </c>
      <c r="C43" s="53">
        <v>3676</v>
      </c>
      <c r="D43" s="52" t="s">
        <v>195</v>
      </c>
      <c r="E43" s="52" t="s">
        <v>196</v>
      </c>
      <c r="F43" s="54" t="s">
        <v>86</v>
      </c>
      <c r="G43" s="52" t="s">
        <v>44</v>
      </c>
      <c r="H43" s="55"/>
      <c r="I43" s="56"/>
      <c r="J43" s="56"/>
      <c r="K43" s="56"/>
      <c r="L43" s="56">
        <v>5</v>
      </c>
      <c r="M43" s="56"/>
      <c r="N43" s="56" t="str">
        <f>SUM(I43:M43)</f>
        <v>0</v>
      </c>
      <c r="O43" s="57"/>
      <c r="P43" s="56"/>
      <c r="Q43" s="56">
        <v>850</v>
      </c>
      <c r="R43" s="56"/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198</v>
      </c>
      <c r="C44" s="53">
        <v>4827</v>
      </c>
      <c r="D44" s="52" t="s">
        <v>199</v>
      </c>
      <c r="E44" s="52" t="s">
        <v>200</v>
      </c>
      <c r="F44" s="54" t="s">
        <v>34</v>
      </c>
      <c r="G44" s="52" t="s">
        <v>153</v>
      </c>
      <c r="H44" s="55"/>
      <c r="I44" s="56"/>
      <c r="J44" s="56"/>
      <c r="K44" s="56">
        <v>3</v>
      </c>
      <c r="L44" s="56"/>
      <c r="M44" s="56"/>
      <c r="N44" s="56" t="str">
        <f>SUM(I44:M44)</f>
        <v>0</v>
      </c>
      <c r="O44" s="57"/>
      <c r="P44" s="56"/>
      <c r="Q44" s="56">
        <v>570</v>
      </c>
      <c r="R44" s="56"/>
      <c r="S44" s="54"/>
      <c r="T44" s="54" t="s">
        <v>54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201</v>
      </c>
      <c r="C45" s="53">
        <v>2614</v>
      </c>
      <c r="D45" s="52" t="s">
        <v>202</v>
      </c>
      <c r="E45" s="52" t="s">
        <v>203</v>
      </c>
      <c r="F45" s="54" t="s">
        <v>86</v>
      </c>
      <c r="G45" s="52" t="s">
        <v>44</v>
      </c>
      <c r="H45" s="55"/>
      <c r="I45" s="56"/>
      <c r="J45" s="56"/>
      <c r="K45" s="56">
        <v>8</v>
      </c>
      <c r="L45" s="56"/>
      <c r="M45" s="56"/>
      <c r="N45" s="56" t="str">
        <f>SUM(I45:M45)</f>
        <v>0</v>
      </c>
      <c r="O45" s="57"/>
      <c r="P45" s="56"/>
      <c r="Q45" s="56">
        <v>2200</v>
      </c>
      <c r="R45" s="56"/>
      <c r="S45" s="54" t="s">
        <v>204</v>
      </c>
      <c r="T45" s="54" t="s">
        <v>205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47">
        <v>5037</v>
      </c>
      <c r="D46" s="46" t="s">
        <v>207</v>
      </c>
      <c r="E46" s="46" t="s">
        <v>208</v>
      </c>
      <c r="F46" s="38" t="s">
        <v>71</v>
      </c>
      <c r="G46" s="46" t="s">
        <v>53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460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210</v>
      </c>
      <c r="C47" s="53">
        <v>1721</v>
      </c>
      <c r="D47" s="52" t="s">
        <v>211</v>
      </c>
      <c r="E47" s="52" t="s">
        <v>212</v>
      </c>
      <c r="F47" s="54" t="s">
        <v>86</v>
      </c>
      <c r="G47" s="52" t="s">
        <v>116</v>
      </c>
      <c r="H47" s="55"/>
      <c r="I47" s="56"/>
      <c r="J47" s="56">
        <v>3</v>
      </c>
      <c r="K47" s="56"/>
      <c r="L47" s="56"/>
      <c r="M47" s="56"/>
      <c r="N47" s="56" t="str">
        <f>SUM(I47:M47)</f>
        <v>0</v>
      </c>
      <c r="O47" s="57"/>
      <c r="P47" s="56"/>
      <c r="Q47" s="56" t="s">
        <v>213</v>
      </c>
      <c r="R47" s="56"/>
      <c r="S47" s="54"/>
      <c r="T47" s="54" t="s">
        <v>214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47">
        <v>3217</v>
      </c>
      <c r="D48" s="46" t="s">
        <v>216</v>
      </c>
      <c r="E48" s="46" t="s">
        <v>217</v>
      </c>
      <c r="F48" s="38" t="s">
        <v>80</v>
      </c>
      <c r="G48" s="46" t="s">
        <v>35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440</v>
      </c>
      <c r="Q48" s="49"/>
      <c r="R48" s="49"/>
      <c r="S48" s="38"/>
      <c r="T48" s="38" t="s">
        <v>54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46</v>
      </c>
      <c r="C49" s="47">
        <v>3521</v>
      </c>
      <c r="D49" s="46" t="s">
        <v>218</v>
      </c>
      <c r="E49" s="46" t="s">
        <v>219</v>
      </c>
      <c r="F49" s="38" t="s">
        <v>71</v>
      </c>
      <c r="G49" s="46" t="s">
        <v>62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800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>
        <v>2890</v>
      </c>
      <c r="D50" s="46" t="s">
        <v>222</v>
      </c>
      <c r="E50" s="46" t="s">
        <v>223</v>
      </c>
      <c r="F50" s="38" t="s">
        <v>71</v>
      </c>
      <c r="G50" s="46" t="s">
        <v>62</v>
      </c>
      <c r="H50" s="48"/>
      <c r="I50" s="49"/>
      <c r="J50" s="49">
        <v>3</v>
      </c>
      <c r="K50" s="49"/>
      <c r="L50" s="49"/>
      <c r="M50" s="49"/>
      <c r="N50" s="49" t="str">
        <f>SUM(I50:M50)</f>
        <v>0</v>
      </c>
      <c r="O50" s="50"/>
      <c r="P50" s="49">
        <v>660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47"/>
      <c r="D51" s="46" t="s">
        <v>226</v>
      </c>
      <c r="E51" s="46" t="s">
        <v>227</v>
      </c>
      <c r="F51" s="38" t="s">
        <v>71</v>
      </c>
      <c r="G51" s="46" t="s">
        <v>44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1765</v>
      </c>
      <c r="Q51" s="49"/>
      <c r="R51" s="49"/>
      <c r="S51" s="38" t="s">
        <v>228</v>
      </c>
      <c r="T51" s="38" t="s">
        <v>229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46</v>
      </c>
      <c r="C52" s="47">
        <v>4461</v>
      </c>
      <c r="D52" s="46" t="s">
        <v>230</v>
      </c>
      <c r="E52" s="46" t="s">
        <v>231</v>
      </c>
      <c r="F52" s="38" t="s">
        <v>232</v>
      </c>
      <c r="G52" s="46" t="s">
        <v>62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234</v>
      </c>
      <c r="C53" s="53">
        <v>2692</v>
      </c>
      <c r="D53" s="52" t="s">
        <v>235</v>
      </c>
      <c r="E53" s="52" t="s">
        <v>236</v>
      </c>
      <c r="F53" s="54" t="s">
        <v>80</v>
      </c>
      <c r="G53" s="52" t="s">
        <v>53</v>
      </c>
      <c r="H53" s="55"/>
      <c r="I53" s="56"/>
      <c r="J53" s="56"/>
      <c r="K53" s="56"/>
      <c r="L53" s="56">
        <v>7</v>
      </c>
      <c r="M53" s="56"/>
      <c r="N53" s="56" t="str">
        <f>SUM(I53:M53)</f>
        <v>0</v>
      </c>
      <c r="O53" s="57"/>
      <c r="P53" s="56"/>
      <c r="Q53" s="56">
        <v>1190</v>
      </c>
      <c r="R53" s="56"/>
      <c r="S53" s="54"/>
      <c r="T53" s="54" t="s">
        <v>237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46</v>
      </c>
      <c r="C54" s="47">
        <v>4011</v>
      </c>
      <c r="D54" s="46" t="s">
        <v>238</v>
      </c>
      <c r="E54" s="46" t="s">
        <v>239</v>
      </c>
      <c r="F54" s="38" t="s">
        <v>86</v>
      </c>
      <c r="G54" s="46" t="s">
        <v>44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/>
      <c r="P54" s="49">
        <v>1400</v>
      </c>
      <c r="Q54" s="49"/>
      <c r="R54" s="49"/>
      <c r="S54" s="38" t="s">
        <v>240</v>
      </c>
      <c r="T54" s="38" t="s">
        <v>241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242</v>
      </c>
      <c r="C55" s="47">
        <v>3186</v>
      </c>
      <c r="D55" s="46" t="s">
        <v>243</v>
      </c>
      <c r="E55" s="46" t="s">
        <v>244</v>
      </c>
      <c r="F55" s="38" t="s">
        <v>245</v>
      </c>
      <c r="G55" s="46" t="s">
        <v>62</v>
      </c>
      <c r="H55" s="48"/>
      <c r="I55" s="49"/>
      <c r="J55" s="49">
        <v>3</v>
      </c>
      <c r="K55" s="49"/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247</v>
      </c>
      <c r="C56" s="53">
        <v>4272</v>
      </c>
      <c r="D56" s="52" t="s">
        <v>248</v>
      </c>
      <c r="E56" s="52" t="s">
        <v>249</v>
      </c>
      <c r="F56" s="54" t="s">
        <v>40</v>
      </c>
      <c r="G56" s="52" t="s">
        <v>53</v>
      </c>
      <c r="H56" s="55"/>
      <c r="I56" s="56"/>
      <c r="J56" s="56"/>
      <c r="K56" s="56">
        <v>15</v>
      </c>
      <c r="L56" s="56"/>
      <c r="M56" s="56"/>
      <c r="N56" s="56" t="str">
        <f>SUM(I56:M56)</f>
        <v>0</v>
      </c>
      <c r="O56" s="57"/>
      <c r="P56" s="56"/>
      <c r="Q56" s="56">
        <v>2775</v>
      </c>
      <c r="R56" s="56"/>
      <c r="S56" s="54"/>
      <c r="T56" s="54" t="s">
        <v>250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251</v>
      </c>
      <c r="C57" s="53">
        <v>2357</v>
      </c>
      <c r="D57" s="52" t="s">
        <v>252</v>
      </c>
      <c r="E57" s="52" t="s">
        <v>253</v>
      </c>
      <c r="F57" s="54" t="s">
        <v>254</v>
      </c>
      <c r="G57" s="52" t="s">
        <v>62</v>
      </c>
      <c r="H57" s="55"/>
      <c r="I57" s="56"/>
      <c r="J57" s="56"/>
      <c r="K57" s="56"/>
      <c r="L57" s="56">
        <v>30</v>
      </c>
      <c r="M57" s="56"/>
      <c r="N57" s="56" t="str">
        <f>SUM(I57:M57)</f>
        <v>0</v>
      </c>
      <c r="O57" s="57"/>
      <c r="P57" s="56"/>
      <c r="Q57" s="56">
        <v>3900</v>
      </c>
      <c r="R57" s="56"/>
      <c r="S57" s="54"/>
      <c r="T57" s="54" t="s">
        <v>255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256</v>
      </c>
      <c r="C58" s="58">
        <v>60036</v>
      </c>
      <c r="D58" s="46" t="s">
        <v>257</v>
      </c>
      <c r="E58" s="46" t="s">
        <v>258</v>
      </c>
      <c r="F58" s="38" t="s">
        <v>34</v>
      </c>
      <c r="G58" s="46" t="s">
        <v>44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440</v>
      </c>
      <c r="Q58" s="49"/>
      <c r="R58" s="49"/>
      <c r="S58" s="38" t="s">
        <v>240</v>
      </c>
      <c r="T58" s="38" t="s">
        <v>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47">
        <v>91018</v>
      </c>
      <c r="D59" s="46" t="s">
        <v>260</v>
      </c>
      <c r="E59" s="46" t="s">
        <v>261</v>
      </c>
      <c r="F59" s="38" t="s">
        <v>86</v>
      </c>
      <c r="G59" s="46" t="s">
        <v>81</v>
      </c>
      <c r="H59" s="48"/>
      <c r="I59" s="49"/>
      <c r="J59" s="49"/>
      <c r="K59" s="49"/>
      <c r="L59" s="49">
        <v>14</v>
      </c>
      <c r="M59" s="49"/>
      <c r="N59" s="49" t="str">
        <f>SUM(I59:M59)</f>
        <v>0</v>
      </c>
      <c r="O59" s="50"/>
      <c r="P59" s="49">
        <v>1750</v>
      </c>
      <c r="Q59" s="49"/>
      <c r="R59" s="49"/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46</v>
      </c>
      <c r="C60" s="58">
        <v>94941</v>
      </c>
      <c r="D60" s="46" t="s">
        <v>263</v>
      </c>
      <c r="E60" s="46" t="s">
        <v>264</v>
      </c>
      <c r="F60" s="38" t="s">
        <v>57</v>
      </c>
      <c r="G60" s="46" t="s">
        <v>53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 t="s">
        <v>265</v>
      </c>
      <c r="P60" s="49">
        <v>510</v>
      </c>
      <c r="Q60" s="49"/>
      <c r="R60" s="49"/>
      <c r="S60" s="38" t="s">
        <v>266</v>
      </c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268</v>
      </c>
      <c r="C61" s="53">
        <v>4335</v>
      </c>
      <c r="D61" s="52" t="s">
        <v>269</v>
      </c>
      <c r="E61" s="52" t="s">
        <v>270</v>
      </c>
      <c r="F61" s="54" t="s">
        <v>52</v>
      </c>
      <c r="G61" s="52" t="s">
        <v>153</v>
      </c>
      <c r="H61" s="55"/>
      <c r="I61" s="56"/>
      <c r="J61" s="56"/>
      <c r="K61" s="56">
        <v>20</v>
      </c>
      <c r="L61" s="56"/>
      <c r="M61" s="56"/>
      <c r="N61" s="56" t="str">
        <f>SUM(I61:M61)</f>
        <v>0</v>
      </c>
      <c r="O61" s="57"/>
      <c r="P61" s="56"/>
      <c r="Q61" s="56">
        <v>3400</v>
      </c>
      <c r="R61" s="56">
        <v>200</v>
      </c>
      <c r="S61" s="54"/>
      <c r="T61" s="54" t="s">
        <v>271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272</v>
      </c>
      <c r="C62" s="53">
        <v>3623</v>
      </c>
      <c r="D62" s="52" t="s">
        <v>273</v>
      </c>
      <c r="E62" s="52" t="s">
        <v>274</v>
      </c>
      <c r="F62" s="54" t="s">
        <v>245</v>
      </c>
      <c r="G62" s="52" t="s">
        <v>153</v>
      </c>
      <c r="H62" s="55"/>
      <c r="I62" s="56"/>
      <c r="J62" s="56"/>
      <c r="K62" s="56"/>
      <c r="L62" s="56">
        <v>4</v>
      </c>
      <c r="M62" s="56"/>
      <c r="N62" s="56" t="str">
        <f>SUM(I62:M62)</f>
        <v>0</v>
      </c>
      <c r="O62" s="57"/>
      <c r="P62" s="56"/>
      <c r="Q62" s="56">
        <v>680</v>
      </c>
      <c r="R62" s="56"/>
      <c r="S62" s="54"/>
      <c r="T62" s="54" t="s">
        <v>275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276</v>
      </c>
      <c r="C63" s="47">
        <v>3750</v>
      </c>
      <c r="D63" s="46" t="s">
        <v>277</v>
      </c>
      <c r="E63" s="46" t="s">
        <v>278</v>
      </c>
      <c r="F63" s="38" t="s">
        <v>57</v>
      </c>
      <c r="G63" s="46" t="s">
        <v>35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0</v>
      </c>
      <c r="Q63" s="49"/>
      <c r="R63" s="49"/>
      <c r="S63" s="38"/>
      <c r="T63" s="38" t="s">
        <v>279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280</v>
      </c>
      <c r="C64" s="47">
        <v>4723</v>
      </c>
      <c r="D64" s="46" t="s">
        <v>281</v>
      </c>
      <c r="E64" s="46" t="s">
        <v>282</v>
      </c>
      <c r="F64" s="38" t="s">
        <v>80</v>
      </c>
      <c r="G64" s="46" t="s">
        <v>35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400</v>
      </c>
      <c r="Q64" s="49"/>
      <c r="R64" s="49">
        <v>20</v>
      </c>
      <c r="S64" s="38"/>
      <c r="T64" s="38" t="s">
        <v>283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46</v>
      </c>
      <c r="C65" s="47">
        <v>2680</v>
      </c>
      <c r="D65" s="46" t="s">
        <v>284</v>
      </c>
      <c r="E65" s="46" t="s">
        <v>285</v>
      </c>
      <c r="F65" s="38" t="s">
        <v>80</v>
      </c>
      <c r="G65" s="46" t="s">
        <v>35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286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287</v>
      </c>
      <c r="C66" s="53">
        <v>799</v>
      </c>
      <c r="D66" s="52" t="s">
        <v>288</v>
      </c>
      <c r="E66" s="52" t="s">
        <v>289</v>
      </c>
      <c r="F66" s="54" t="s">
        <v>34</v>
      </c>
      <c r="G66" s="52" t="s">
        <v>81</v>
      </c>
      <c r="H66" s="55"/>
      <c r="I66" s="56"/>
      <c r="J66" s="56"/>
      <c r="K66" s="56">
        <v>7</v>
      </c>
      <c r="L66" s="56"/>
      <c r="M66" s="56"/>
      <c r="N66" s="56" t="str">
        <f>SUM(I66:M66)</f>
        <v>0</v>
      </c>
      <c r="O66" s="57"/>
      <c r="P66" s="56"/>
      <c r="Q66" s="56">
        <v>1225</v>
      </c>
      <c r="R66" s="56">
        <v>70</v>
      </c>
      <c r="S66" s="54"/>
      <c r="T66" s="54" t="s">
        <v>290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46</v>
      </c>
      <c r="C67" s="47">
        <v>3116</v>
      </c>
      <c r="D67" s="46" t="s">
        <v>291</v>
      </c>
      <c r="E67" s="46" t="s">
        <v>292</v>
      </c>
      <c r="F67" s="38" t="s">
        <v>293</v>
      </c>
      <c r="G67" s="46" t="s">
        <v>44</v>
      </c>
      <c r="H67" s="48"/>
      <c r="I67" s="49"/>
      <c r="J67" s="49"/>
      <c r="K67" s="49"/>
      <c r="L67" s="49">
        <v>10</v>
      </c>
      <c r="M67" s="49"/>
      <c r="N67" s="49" t="str">
        <f>SUM(I67:M67)</f>
        <v>0</v>
      </c>
      <c r="O67" s="50"/>
      <c r="P67" s="49">
        <v>1500</v>
      </c>
      <c r="Q67" s="49"/>
      <c r="R67" s="49">
        <v>100</v>
      </c>
      <c r="S67" s="38" t="s">
        <v>294</v>
      </c>
      <c r="T67" s="38" t="s">
        <v>295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296</v>
      </c>
      <c r="C68" s="47">
        <v>670</v>
      </c>
      <c r="D68" s="46" t="s">
        <v>297</v>
      </c>
      <c r="E68" s="46" t="s">
        <v>298</v>
      </c>
      <c r="F68" s="38" t="s">
        <v>299</v>
      </c>
      <c r="G68" s="46" t="s">
        <v>35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 t="s">
        <v>300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301</v>
      </c>
      <c r="C69" s="53">
        <v>1141</v>
      </c>
      <c r="D69" s="52" t="s">
        <v>302</v>
      </c>
      <c r="E69" s="52" t="s">
        <v>303</v>
      </c>
      <c r="F69" s="54" t="s">
        <v>66</v>
      </c>
      <c r="G69" s="52" t="s">
        <v>116</v>
      </c>
      <c r="H69" s="55"/>
      <c r="I69" s="56"/>
      <c r="J69" s="56"/>
      <c r="K69" s="56">
        <v>7</v>
      </c>
      <c r="L69" s="56"/>
      <c r="M69" s="56"/>
      <c r="N69" s="56" t="str">
        <f>SUM(I69:M69)</f>
        <v>0</v>
      </c>
      <c r="O69" s="57"/>
      <c r="P69" s="56"/>
      <c r="Q69" s="56">
        <v>1260</v>
      </c>
      <c r="R69" s="56">
        <v>0</v>
      </c>
      <c r="S69" s="54"/>
      <c r="T69" s="54" t="s">
        <v>304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46</v>
      </c>
      <c r="C70" s="58">
        <v>4705</v>
      </c>
      <c r="D70" s="46" t="s">
        <v>305</v>
      </c>
      <c r="E70" s="46" t="s">
        <v>306</v>
      </c>
      <c r="F70" s="38" t="s">
        <v>307</v>
      </c>
      <c r="G70" s="46" t="s">
        <v>153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308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309</v>
      </c>
      <c r="C71" s="47">
        <v>702</v>
      </c>
      <c r="D71" s="46" t="s">
        <v>310</v>
      </c>
      <c r="E71" s="46" t="s">
        <v>311</v>
      </c>
      <c r="F71" s="38" t="s">
        <v>245</v>
      </c>
      <c r="G71" s="46" t="s">
        <v>53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440</v>
      </c>
      <c r="Q71" s="49"/>
      <c r="R71" s="49"/>
      <c r="S71" s="38"/>
      <c r="T71" s="38" t="s">
        <v>312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313</v>
      </c>
      <c r="C72" s="47">
        <v>868</v>
      </c>
      <c r="D72" s="46" t="s">
        <v>314</v>
      </c>
      <c r="E72" s="46" t="s">
        <v>315</v>
      </c>
      <c r="F72" s="38" t="s">
        <v>86</v>
      </c>
      <c r="G72" s="46" t="s">
        <v>44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0</v>
      </c>
      <c r="Q72" s="49"/>
      <c r="R72" s="49"/>
      <c r="S72" s="38"/>
      <c r="T72" s="38" t="s">
        <v>316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317</v>
      </c>
      <c r="C73" s="53">
        <v>345</v>
      </c>
      <c r="D73" s="52" t="s">
        <v>318</v>
      </c>
      <c r="E73" s="52" t="s">
        <v>319</v>
      </c>
      <c r="F73" s="54" t="s">
        <v>86</v>
      </c>
      <c r="G73" s="52" t="s">
        <v>153</v>
      </c>
      <c r="H73" s="55"/>
      <c r="I73" s="56"/>
      <c r="J73" s="56"/>
      <c r="K73" s="56">
        <v>10</v>
      </c>
      <c r="L73" s="56"/>
      <c r="M73" s="56"/>
      <c r="N73" s="56" t="str">
        <f>SUM(I73:M73)</f>
        <v>0</v>
      </c>
      <c r="O73" s="57"/>
      <c r="P73" s="56"/>
      <c r="Q73" s="56">
        <v>1400</v>
      </c>
      <c r="R73" s="56"/>
      <c r="S73" s="54"/>
      <c r="T73" s="54" t="s">
        <v>320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46</v>
      </c>
      <c r="C74" s="47">
        <v>4131</v>
      </c>
      <c r="D74" s="46" t="s">
        <v>321</v>
      </c>
      <c r="E74" s="46" t="s">
        <v>322</v>
      </c>
      <c r="F74" s="38" t="s">
        <v>34</v>
      </c>
      <c r="G74" s="46" t="s">
        <v>35</v>
      </c>
      <c r="H74" s="48"/>
      <c r="I74" s="49"/>
      <c r="J74" s="49"/>
      <c r="K74" s="49"/>
      <c r="L74" s="49">
        <v>1</v>
      </c>
      <c r="M74" s="49"/>
      <c r="N74" s="49" t="str">
        <f>SUM(I74:M74)</f>
        <v>0</v>
      </c>
      <c r="O74" s="50"/>
      <c r="P74" s="49">
        <v>230</v>
      </c>
      <c r="Q74" s="49"/>
      <c r="R74" s="49"/>
      <c r="S74" s="38"/>
      <c r="T74" s="38" t="s">
        <v>323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324</v>
      </c>
      <c r="C75" s="47">
        <v>2564</v>
      </c>
      <c r="D75" s="46" t="s">
        <v>325</v>
      </c>
      <c r="E75" s="46" t="s">
        <v>326</v>
      </c>
      <c r="F75" s="38" t="s">
        <v>245</v>
      </c>
      <c r="G75" s="46" t="s">
        <v>153</v>
      </c>
      <c r="H75" s="48"/>
      <c r="I75" s="49"/>
      <c r="J75" s="49"/>
      <c r="K75" s="49">
        <v>4</v>
      </c>
      <c r="L75" s="49"/>
      <c r="M75" s="49"/>
      <c r="N75" s="49" t="str">
        <f>SUM(I75:M75)</f>
        <v>0</v>
      </c>
      <c r="O75" s="50"/>
      <c r="P75" s="49">
        <v>700</v>
      </c>
      <c r="Q75" s="49"/>
      <c r="R75" s="49"/>
      <c r="S75" s="38"/>
      <c r="T75" s="38" t="s">
        <v>327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317</v>
      </c>
      <c r="C76" s="53">
        <v>345</v>
      </c>
      <c r="D76" s="52" t="s">
        <v>328</v>
      </c>
      <c r="E76" s="52" t="s">
        <v>329</v>
      </c>
      <c r="F76" s="54" t="s">
        <v>86</v>
      </c>
      <c r="G76" s="52" t="s">
        <v>53</v>
      </c>
      <c r="H76" s="55"/>
      <c r="I76" s="56"/>
      <c r="J76" s="56"/>
      <c r="K76" s="56">
        <v>10</v>
      </c>
      <c r="L76" s="56"/>
      <c r="M76" s="56"/>
      <c r="N76" s="56" t="str">
        <f>SUM(I76:M76)</f>
        <v>0</v>
      </c>
      <c r="O76" s="57"/>
      <c r="P76" s="56"/>
      <c r="Q76" s="56">
        <v>1735</v>
      </c>
      <c r="R76" s="56"/>
      <c r="S76" s="54" t="s">
        <v>330</v>
      </c>
      <c r="T76" s="54" t="s">
        <v>331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46</v>
      </c>
      <c r="C77" s="47">
        <v>93584</v>
      </c>
      <c r="D77" s="46" t="s">
        <v>332</v>
      </c>
      <c r="E77" s="46" t="s">
        <v>333</v>
      </c>
      <c r="F77" s="38" t="s">
        <v>71</v>
      </c>
      <c r="G77" s="46" t="s">
        <v>44</v>
      </c>
      <c r="H77" s="48"/>
      <c r="I77" s="49"/>
      <c r="J77" s="49">
        <v>4</v>
      </c>
      <c r="K77" s="49"/>
      <c r="L77" s="49"/>
      <c r="M77" s="49"/>
      <c r="N77" s="49" t="str">
        <f>SUM(I77:M77)</f>
        <v>0</v>
      </c>
      <c r="O77" s="50"/>
      <c r="P77" s="49">
        <v>632</v>
      </c>
      <c r="Q77" s="49"/>
      <c r="R77" s="49"/>
      <c r="S77" s="38"/>
      <c r="T77" s="38" t="s">
        <v>334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46</v>
      </c>
      <c r="C78" s="58">
        <v>92119</v>
      </c>
      <c r="D78" s="46" t="s">
        <v>335</v>
      </c>
      <c r="E78" s="46" t="s">
        <v>336</v>
      </c>
      <c r="F78" s="38" t="s">
        <v>52</v>
      </c>
      <c r="G78" s="46" t="s">
        <v>62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680</v>
      </c>
      <c r="Q78" s="49"/>
      <c r="R78" s="49"/>
      <c r="S78" s="38"/>
      <c r="T78" s="38" t="s">
        <v>337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338</v>
      </c>
      <c r="C79" s="47">
        <v>696</v>
      </c>
      <c r="D79" s="46" t="s">
        <v>339</v>
      </c>
      <c r="E79" s="46" t="s">
        <v>340</v>
      </c>
      <c r="F79" s="38" t="s">
        <v>66</v>
      </c>
      <c r="G79" s="46" t="s">
        <v>153</v>
      </c>
      <c r="H79" s="48"/>
      <c r="I79" s="49"/>
      <c r="J79" s="49">
        <v>3</v>
      </c>
      <c r="K79" s="49"/>
      <c r="L79" s="49"/>
      <c r="M79" s="49"/>
      <c r="N79" s="49" t="str">
        <f>SUM(I79:M79)</f>
        <v>0</v>
      </c>
      <c r="O79" s="50"/>
      <c r="P79" s="49">
        <v>450</v>
      </c>
      <c r="Q79" s="49"/>
      <c r="R79" s="49"/>
      <c r="S79" s="38"/>
      <c r="T79" s="38" t="s">
        <v>341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46</v>
      </c>
      <c r="C80" s="47">
        <v>2267</v>
      </c>
      <c r="D80" s="46" t="s">
        <v>342</v>
      </c>
      <c r="E80" s="46" t="s">
        <v>343</v>
      </c>
      <c r="F80" s="38" t="s">
        <v>344</v>
      </c>
      <c r="G80" s="46" t="s">
        <v>62</v>
      </c>
      <c r="H80" s="48"/>
      <c r="I80" s="49"/>
      <c r="J80" s="49"/>
      <c r="K80" s="49"/>
      <c r="L80" s="49">
        <v>5</v>
      </c>
      <c r="M80" s="49"/>
      <c r="N80" s="49" t="str">
        <f>SUM(I80:M80)</f>
        <v>0</v>
      </c>
      <c r="O80" s="50"/>
      <c r="P80" s="49">
        <v>850</v>
      </c>
      <c r="Q80" s="49"/>
      <c r="R80" s="49"/>
      <c r="S80" s="38"/>
      <c r="T80" s="38" t="s">
        <v>345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46</v>
      </c>
      <c r="C81" s="58">
        <v>94755</v>
      </c>
      <c r="D81" s="46" t="s">
        <v>346</v>
      </c>
      <c r="E81" s="46" t="s">
        <v>347</v>
      </c>
      <c r="F81" s="38" t="s">
        <v>71</v>
      </c>
      <c r="G81" s="46" t="s">
        <v>62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 t="s">
        <v>265</v>
      </c>
      <c r="P81" s="49">
        <v>710</v>
      </c>
      <c r="Q81" s="49"/>
      <c r="R81" s="49"/>
      <c r="S81" s="38" t="s">
        <v>348</v>
      </c>
      <c r="T81" s="38" t="s">
        <v>349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350</v>
      </c>
      <c r="C82" s="53">
        <v>5265</v>
      </c>
      <c r="D82" s="52" t="s">
        <v>351</v>
      </c>
      <c r="E82" s="52" t="s">
        <v>352</v>
      </c>
      <c r="F82" s="54" t="s">
        <v>353</v>
      </c>
      <c r="G82" s="52" t="s">
        <v>354</v>
      </c>
      <c r="H82" s="55"/>
      <c r="I82" s="56"/>
      <c r="J82" s="56"/>
      <c r="K82" s="56">
        <v>10</v>
      </c>
      <c r="L82" s="56"/>
      <c r="M82" s="56"/>
      <c r="N82" s="56" t="str">
        <f>SUM(I82:M82)</f>
        <v>0</v>
      </c>
      <c r="O82" s="57">
        <v>10</v>
      </c>
      <c r="P82" s="56"/>
      <c r="Q82" s="56">
        <v>900</v>
      </c>
      <c r="R82" s="56"/>
      <c r="S82" s="54"/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0">
        <v>78</v>
      </c>
      <c r="B83" s="61" t="s">
        <v>355</v>
      </c>
      <c r="C83" s="58">
        <v>6850</v>
      </c>
      <c r="D83" s="61" t="s">
        <v>356</v>
      </c>
      <c r="E83" s="61" t="s">
        <v>357</v>
      </c>
      <c r="F83" s="62" t="s">
        <v>358</v>
      </c>
      <c r="G83" s="61" t="s">
        <v>354</v>
      </c>
      <c r="H83" s="63"/>
      <c r="I83" s="64"/>
      <c r="J83" s="64">
        <v>1</v>
      </c>
      <c r="K83" s="64"/>
      <c r="L83" s="64"/>
      <c r="M83" s="64"/>
      <c r="N83" s="64" t="str">
        <f>SUM(I83:M83)</f>
        <v>0</v>
      </c>
      <c r="O83" s="65"/>
      <c r="P83" s="64">
        <v>300</v>
      </c>
      <c r="Q83" s="64"/>
      <c r="R83" s="64"/>
      <c r="S83" s="62"/>
      <c r="T83" s="62" t="s">
        <v>359</v>
      </c>
      <c r="U83" s="62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