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<sst xmlns="http://schemas.openxmlformats.org/spreadsheetml/2006/main" uniqueCount="149">
  <si>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</si>
  <si>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</si>
  <si>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</si>
  <si>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</si>
  <si>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</si>
  <si>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18.04.2020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</si>
  <si>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</si>
  <si>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</si>
  <si>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</si>
  <si>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</si>
  <si>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</si>
  <si>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</si>
  <si>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</si>
  <si>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</si>
  <si>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</si>
  <si>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</si>
  <si>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</si>
  <si>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</si>
  <si>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</si>
  <si>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</si>
  <si>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</si>
  <si>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</si>
  <si>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</si>
  <si>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</si>
  <si>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</si>
  <si>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</si>
  <si>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</si>
  <si>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</si>
  <si>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</si>
  <si>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</si>
  <si>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СПб, ул. Софийская д. 32к3</t>
  </si>
  <si>
    <t>кв. 1 , 1-й этаж, 668-54-22, 8-906-276-70-53</t>
  </si>
  <si>
    <t>10:00-15:00</t>
  </si>
  <si>
    <t>Георгий</t>
  </si>
  <si>
    <t>Клиент№2903</t>
  </si>
  <si>
    <t>СПб, пр. Художников д. 10к1</t>
  </si>
  <si>
    <t>кв 116, 8-921-659-04-47, 962-42-20</t>
  </si>
  <si>
    <t>10:00-17:00</t>
  </si>
  <si>
    <t>Дмитрий</t>
  </si>
  <si>
    <t>созвон ЗА ЧАС ОБЯЗАТЕЛЕН заранее, чтобы был дома - 962-42-20 .</t>
  </si>
  <si>
    <t>Клиент№6304</t>
  </si>
  <si>
    <t>СПб, Северный пр. д. 6к1</t>
  </si>
  <si>
    <t>кв. 860, 8-952-353-70-97</t>
  </si>
  <si>
    <t>12:00-17:00</t>
  </si>
  <si>
    <t>позвоните утром скажите когда будите  созвон!</t>
  </si>
  <si>
    <t>г. Пушкин, СПб, Ленинградская д. 85/12</t>
  </si>
  <si>
    <t>кв. 133, 8911-810-54-23</t>
  </si>
  <si>
    <t>10:00-14:00</t>
  </si>
  <si>
    <t>созвон за 30 минут,быть вежливым клиент трудный</t>
  </si>
  <si>
    <t>Клиент №6630</t>
  </si>
  <si>
    <t>СПБ, ул. Будапештская д. 5</t>
  </si>
  <si>
    <t>к2, кв.34, 8-999-208-07-47</t>
  </si>
  <si>
    <t>12:00-15:00</t>
  </si>
  <si>
    <t xml:space="preserve">1 - Помпа СТАНДАРТ
 4 - Plesca Натуральная, 19 литров (одноразовая бутыль)
 </t>
  </si>
  <si>
    <t>пмпа в б/а</t>
  </si>
  <si>
    <t>СПб, ул. Маршала Казакова д. 26</t>
  </si>
  <si>
    <t>, кв. 195, 8-931-250-55-96</t>
  </si>
  <si>
    <t>13:00-17:00</t>
  </si>
  <si>
    <t>СТРОГО С 13</t>
  </si>
  <si>
    <t>СПб, ул. Васи Алексеева, д. 14</t>
  </si>
  <si>
    <t>кв. 55, 3й этаж, лифт есть, 8-922-537-55-06</t>
  </si>
  <si>
    <t>10:00-13:00</t>
  </si>
  <si>
    <t>ОПЛАЧИВАЮТ НА САЙТЕ</t>
  </si>
  <si>
    <t>Иван</t>
  </si>
  <si>
    <t>СПб, Ленинский пр. д. 110к2</t>
  </si>
  <si>
    <t>кв. 138, 8-951-665-16-33</t>
  </si>
  <si>
    <t>9:00-11:00</t>
  </si>
  <si>
    <t>СОЗВОН. СТРОГО ДО 11!</t>
  </si>
  <si>
    <t>СПб, Центральный район, ул. Достоевского д. 16</t>
  </si>
  <si>
    <t>кв. 4, 14й подъезд,  3-й этаж, код 359, 8-921-393-90-75</t>
  </si>
  <si>
    <t>созвон если не успеваете.</t>
  </si>
  <si>
    <t>г. Коммунар, СПб, ул. Павловская,  д.2 литер А</t>
  </si>
  <si>
    <t>ТЦ "Смарт", цокольный этаж, ломбард, 8-931-350-93-96</t>
  </si>
  <si>
    <t>11:00-16:00</t>
  </si>
  <si>
    <t xml:space="preserve">1 - ЧЕК (всегда)
 </t>
  </si>
  <si>
    <t>всегда возить ЧЕК+ТОВАРНЫЙ чек, созвон. не позже 17.</t>
  </si>
  <si>
    <t>СПб, Будапештская ул. д. 56</t>
  </si>
  <si>
    <t>кв. 77, 1-й этаж, 8-921-789-00-64</t>
  </si>
  <si>
    <t>ОПЛАЧЕНО НА КАРТУ 17.04 ЧИСТЫЕ БУТЫЛИ В ПАКЕТЕ!!!!!!!  обязательно созвон за час, чтобы были на месте, если не успеваете - обязательно предупредите клиента</t>
  </si>
  <si>
    <t>Спб, ул. Николая Рубцова  д. 5</t>
  </si>
  <si>
    <t>2-я парадная, кв.804,   8-919-947-59-02</t>
  </si>
  <si>
    <t>СОЗВОН за час</t>
  </si>
  <si>
    <t>г. Колпино, СПб, ул. Тверская, д. 38</t>
  </si>
  <si>
    <t>комиссионный магазин Монета, 8-981-148-08-80</t>
  </si>
  <si>
    <t>с 10 работают.</t>
  </si>
  <si>
    <t>Сухова Алина Владимировна</t>
  </si>
  <si>
    <t>г. Павловск, СПб, ул. 1-я Советская д. 18</t>
  </si>
  <si>
    <t>кв. 28, 4 этаж, без лифта, 8-921-751-68-98, 452-09-21</t>
  </si>
  <si>
    <t>ЧИСТЫЕ БУТЫЛИ!доп.номер. 8-921-945-95-69</t>
  </si>
  <si>
    <t>Левченко Ксения</t>
  </si>
  <si>
    <t>СПб, дорога в Угольную Гавань, 22</t>
  </si>
  <si>
    <t>литер АК, элеваторная площадка, здание таможни, каб 201, 8-921-358-39-79, третий переезд, перед рыбным портом на лево. Площадка КТСП</t>
  </si>
  <si>
    <t>ОБЯЗАТЕЛЬНО ЗАБРАТЬ ВСЮ ПУСТУЮ ТАРУ СЕРДЯТСЯ с 10!,  8-921-358-39-79.</t>
  </si>
  <si>
    <t>Бровкина Ксения</t>
  </si>
  <si>
    <t>г. Пушкин, СПб,  Детскосельский  бульвар д. 3А</t>
  </si>
  <si>
    <t>фитнес центр, 8-921-432-63-67, 8-952-393-45-57</t>
  </si>
  <si>
    <t>потом никого не будет! Возить чётко в указанное время! Жалоба от клиента = штраф 500р.</t>
  </si>
  <si>
    <t>г. Коммунар, ул. Школьная д.22</t>
  </si>
  <si>
    <t>кв. 24 , 8-931-286-41-14</t>
  </si>
  <si>
    <t>созвон за час.звонить на номер 8-906-272-11-11 Елена</t>
  </si>
  <si>
    <t>РАЗОВЫЙ</t>
  </si>
  <si>
    <t>СПб, пр. Наставников д. 19</t>
  </si>
  <si>
    <t>8-952-234-98-77</t>
  </si>
  <si>
    <t>12:00-16:00</t>
  </si>
  <si>
    <t xml:space="preserve">6 - Бутыль 19 литров с ручкой
 </t>
  </si>
  <si>
    <t>от ОФВ, созвон заранее!</t>
  </si>
  <si>
    <t>разовый</t>
  </si>
  <si>
    <t>СПб, пр. Науки д.14</t>
  </si>
  <si>
    <t>к7 кв. 137, 8-952-228-34-45</t>
  </si>
  <si>
    <t xml:space="preserve">4 - Вода Vilae 19л
 </t>
  </si>
  <si>
    <t>от самсона</t>
  </si>
  <si>
    <t>СПб, ул. &amp;#38;#38;#9;Туристская д. 18</t>
  </si>
  <si>
    <t>к1, кв. 89, 8-921-407-15-45</t>
  </si>
  <si>
    <t xml:space="preserve">6 - Вода Vilae 19л
 </t>
  </si>
  <si>
    <t>Ижора-Автосервис</t>
  </si>
  <si>
    <t>Колпино, СПб, Трудящихся бульвар д. 16</t>
  </si>
  <si>
    <t>461-78-48, 8-905-260-63-80</t>
  </si>
  <si>
    <t>ндс</t>
  </si>
  <si>
    <t>водоносов</t>
  </si>
  <si>
    <t>Ленинградская область, Гатчинский район, Коммунар, ул. Железнодорожная д.27</t>
  </si>
  <si>
    <t>к2, кв.34, 8-953-173-38-37</t>
  </si>
  <si>
    <t>созвон за час</t>
  </si>
  <si>
    <t>СПб, ВО. Уральская ул., д. 19</t>
  </si>
  <si>
    <t>корп. 8. БЦ "Урал Плаза",8-812-429-73-77; 8-931-212-87-72;</t>
  </si>
  <si>
    <t>9:00-15:00</t>
  </si>
  <si>
    <t>5 бут в зачет</t>
  </si>
  <si>
    <t>встречают на проходной созвон заранее</t>
  </si>
  <si>
    <t>Клиент№6448</t>
  </si>
  <si>
    <t>СПб, посёлок Понтонный, ул. Заводская д. 35</t>
  </si>
  <si>
    <t>кв. 15, 8-911-163-49-05 Евгений</t>
  </si>
  <si>
    <t>созвон! на карту оплатит</t>
  </si>
  <si>
    <t>СПб, Дачный пр., д.30</t>
  </si>
  <si>
    <t>к1, кв2, 8-977-497-82-06</t>
  </si>
  <si>
    <t>возить в указанное время или  штраф</t>
  </si>
  <si>
    <t>Водономика</t>
  </si>
  <si>
    <t>Спб, ул. Кожевенная д.34</t>
  </si>
  <si>
    <t>пром зона офис 8413, 8-950-011-68-41</t>
  </si>
  <si>
    <t>9:00-18:00</t>
  </si>
  <si>
    <t>созвон за 15 минут</t>
  </si>
  <si>
    <t>водономика</t>
  </si>
  <si>
    <t>Спб, ул. Яхтенная д. 9к2</t>
  </si>
  <si>
    <t>кв. 36. 7-996-424-07-28</t>
  </si>
  <si>
    <t>созвон за час. на сайте оплатит</t>
  </si>
  <si>
    <t>СПб, ул. Пулковская д. 6/4</t>
  </si>
  <si>
    <t>кв.125, 8-911-121-45-00</t>
  </si>
  <si>
    <t xml:space="preserve">2 - Вода Vilae 19л
 </t>
  </si>
  <si>
    <t>СПб, пр. Стачек д.55</t>
  </si>
  <si>
    <t>кв.1, 8-987-188-26-48</t>
  </si>
  <si>
    <t xml:space="preserve">3 - Вода Vilae 19л
 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</si>
</sst>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18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4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6" borderId="1" applyFont="1" applyNumberFormat="0" applyFill="1" applyBorder="1" applyAlignment="1">
      <alignment horizontal="center" vertical="center" textRotation="0" wrapText="true" shrinkToFit="false"/>
    </xf>
    <xf xfId="0" fontId="22" numFmtId="0" fillId="7" borderId="1" applyFont="1" applyNumberFormat="0" applyFill="1" applyBorder="1" applyAlignment="1">
      <alignment horizontal="center" vertical="center" textRotation="0" wrapText="true" shrinkToFit="false"/>
    </xf>
    <xf xfId="0" fontId="18" numFmtId="0" fillId="7" borderId="1" applyFont="1" applyNumberFormat="0" applyFill="1" applyBorder="1" applyAlignment="1">
      <alignment horizontal="center" vertical="center" textRotation="0" wrapText="true" shrinkToFit="false"/>
    </xf>
    <xf xfId="0" fontId="3" numFmtId="0" fillId="7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29</v>
      </c>
      <c r="C6" s="47">
        <v>3709</v>
      </c>
      <c r="D6" s="46" t="s">
        <v>30</v>
      </c>
      <c r="E6" s="46" t="s">
        <v>31</v>
      </c>
      <c r="F6" s="38" t="s">
        <v>32</v>
      </c>
      <c r="G6" s="46" t="s">
        <v>33</v>
      </c>
      <c r="H6" s="48"/>
      <c r="I6" s="49"/>
      <c r="J6" s="49"/>
      <c r="K6" s="49"/>
      <c r="L6" s="49">
        <v>5</v>
      </c>
      <c r="M6" s="49"/>
      <c r="N6" s="49" t="str">
        <f>SUM(I6:M6)</f>
        <v>0</v>
      </c>
      <c r="O6" s="50"/>
      <c r="P6" s="49">
        <v>850</v>
      </c>
      <c r="Q6" s="49"/>
      <c r="R6" s="49"/>
      <c r="S6" s="38"/>
      <c r="T6" s="38"/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34</v>
      </c>
      <c r="C7" s="47">
        <v>2903</v>
      </c>
      <c r="D7" s="46" t="s">
        <v>35</v>
      </c>
      <c r="E7" s="46" t="s">
        <v>36</v>
      </c>
      <c r="F7" s="38" t="s">
        <v>37</v>
      </c>
      <c r="G7" s="46" t="s">
        <v>38</v>
      </c>
      <c r="H7" s="48"/>
      <c r="I7" s="49"/>
      <c r="J7" s="49">
        <v>7</v>
      </c>
      <c r="K7" s="49"/>
      <c r="L7" s="49"/>
      <c r="M7" s="49"/>
      <c r="N7" s="49" t="str">
        <f>SUM(I7:M7)</f>
        <v>0</v>
      </c>
      <c r="O7" s="50"/>
      <c r="P7" s="49">
        <v>1435</v>
      </c>
      <c r="Q7" s="49"/>
      <c r="R7" s="49"/>
      <c r="S7" s="38"/>
      <c r="T7" s="38" t="s">
        <v>39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40</v>
      </c>
      <c r="C8" s="51">
        <v>6304</v>
      </c>
      <c r="D8" s="46" t="s">
        <v>41</v>
      </c>
      <c r="E8" s="46" t="s">
        <v>42</v>
      </c>
      <c r="F8" s="38" t="s">
        <v>43</v>
      </c>
      <c r="G8" s="46" t="s">
        <v>38</v>
      </c>
      <c r="H8" s="48"/>
      <c r="I8" s="49"/>
      <c r="J8" s="49"/>
      <c r="K8" s="49"/>
      <c r="L8" s="49">
        <v>2</v>
      </c>
      <c r="M8" s="49"/>
      <c r="N8" s="49" t="str">
        <f>SUM(I8:M8)</f>
        <v>0</v>
      </c>
      <c r="O8" s="50"/>
      <c r="P8" s="49">
        <v>380</v>
      </c>
      <c r="Q8" s="49"/>
      <c r="R8" s="49"/>
      <c r="S8" s="38"/>
      <c r="T8" s="38" t="s">
        <v>44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29</v>
      </c>
      <c r="C9" s="51">
        <v>4091</v>
      </c>
      <c r="D9" s="46" t="s">
        <v>45</v>
      </c>
      <c r="E9" s="46" t="s">
        <v>46</v>
      </c>
      <c r="F9" s="38" t="s">
        <v>47</v>
      </c>
      <c r="G9" s="46" t="s">
        <v>33</v>
      </c>
      <c r="H9" s="48"/>
      <c r="I9" s="49"/>
      <c r="J9" s="49"/>
      <c r="K9" s="49"/>
      <c r="L9" s="49">
        <v>2</v>
      </c>
      <c r="M9" s="49"/>
      <c r="N9" s="49" t="str">
        <f>SUM(I9:M9)</f>
        <v>0</v>
      </c>
      <c r="O9" s="50"/>
      <c r="P9" s="49">
        <v>370</v>
      </c>
      <c r="Q9" s="49"/>
      <c r="R9" s="49"/>
      <c r="S9" s="38"/>
      <c r="T9" s="38" t="s">
        <v>48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>
        <v>5</v>
      </c>
      <c r="B10" s="46" t="s">
        <v>49</v>
      </c>
      <c r="C10" s="51">
        <v>6630</v>
      </c>
      <c r="D10" s="46" t="s">
        <v>50</v>
      </c>
      <c r="E10" s="46" t="s">
        <v>51</v>
      </c>
      <c r="F10" s="38" t="s">
        <v>52</v>
      </c>
      <c r="G10" s="46" t="s">
        <v>33</v>
      </c>
      <c r="H10" s="48"/>
      <c r="I10" s="49"/>
      <c r="J10" s="49"/>
      <c r="K10" s="49"/>
      <c r="L10" s="49"/>
      <c r="M10" s="49"/>
      <c r="N10" s="49" t="str">
        <f>SUM(I10:M10)</f>
        <v>0</v>
      </c>
      <c r="O10" s="50"/>
      <c r="P10" s="49">
        <v>1040</v>
      </c>
      <c r="Q10" s="49"/>
      <c r="R10" s="49"/>
      <c r="S10" s="38" t="s">
        <v>53</v>
      </c>
      <c r="T10" s="38" t="s">
        <v>54</v>
      </c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29</v>
      </c>
      <c r="C11" s="47">
        <v>3751</v>
      </c>
      <c r="D11" s="46" t="s">
        <v>55</v>
      </c>
      <c r="E11" s="46" t="s">
        <v>56</v>
      </c>
      <c r="F11" s="38" t="s">
        <v>57</v>
      </c>
      <c r="G11" s="46" t="s">
        <v>33</v>
      </c>
      <c r="H11" s="48"/>
      <c r="I11" s="49"/>
      <c r="J11" s="49"/>
      <c r="K11" s="49"/>
      <c r="L11" s="49">
        <v>3</v>
      </c>
      <c r="M11" s="49"/>
      <c r="N11" s="49" t="str">
        <f>SUM(I11:M11)</f>
        <v>0</v>
      </c>
      <c r="O11" s="50"/>
      <c r="P11" s="49">
        <v>555</v>
      </c>
      <c r="Q11" s="49"/>
      <c r="R11" s="49"/>
      <c r="S11" s="38"/>
      <c r="T11" s="38" t="s">
        <v>58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29</v>
      </c>
      <c r="C12" s="51">
        <v>94941</v>
      </c>
      <c r="D12" s="46" t="s">
        <v>59</v>
      </c>
      <c r="E12" s="46" t="s">
        <v>60</v>
      </c>
      <c r="F12" s="38" t="s">
        <v>61</v>
      </c>
      <c r="G12" s="46" t="s">
        <v>38</v>
      </c>
      <c r="H12" s="48"/>
      <c r="I12" s="49"/>
      <c r="J12" s="49"/>
      <c r="K12" s="49"/>
      <c r="L12" s="49">
        <v>2</v>
      </c>
      <c r="M12" s="49"/>
      <c r="N12" s="49" t="str">
        <f>SUM(I12:M12)</f>
        <v>0</v>
      </c>
      <c r="O12" s="50"/>
      <c r="P12" s="49">
        <v>370</v>
      </c>
      <c r="Q12" s="49"/>
      <c r="R12" s="49"/>
      <c r="S12" s="38"/>
      <c r="T12" s="38" t="s">
        <v>62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63</v>
      </c>
      <c r="C13" s="47">
        <v>2052</v>
      </c>
      <c r="D13" s="46" t="s">
        <v>64</v>
      </c>
      <c r="E13" s="46" t="s">
        <v>65</v>
      </c>
      <c r="F13" s="38" t="s">
        <v>66</v>
      </c>
      <c r="G13" s="46" t="s">
        <v>38</v>
      </c>
      <c r="H13" s="48"/>
      <c r="I13" s="49"/>
      <c r="J13" s="49">
        <v>4</v>
      </c>
      <c r="K13" s="49"/>
      <c r="L13" s="49"/>
      <c r="M13" s="49"/>
      <c r="N13" s="49" t="str">
        <f>SUM(I13:M13)</f>
        <v>0</v>
      </c>
      <c r="O13" s="50"/>
      <c r="P13" s="49">
        <v>680</v>
      </c>
      <c r="Q13" s="49"/>
      <c r="R13" s="49"/>
      <c r="S13" s="38"/>
      <c r="T13" s="38" t="s">
        <v>67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>
        <v>9</v>
      </c>
      <c r="B14" s="46" t="s">
        <v>29</v>
      </c>
      <c r="C14" s="47">
        <v>2926</v>
      </c>
      <c r="D14" s="46" t="s">
        <v>68</v>
      </c>
      <c r="E14" s="46" t="s">
        <v>69</v>
      </c>
      <c r="F14" s="38" t="s">
        <v>61</v>
      </c>
      <c r="G14" s="46" t="s">
        <v>38</v>
      </c>
      <c r="H14" s="48"/>
      <c r="I14" s="49"/>
      <c r="J14" s="49"/>
      <c r="K14" s="49"/>
      <c r="L14" s="49">
        <v>4</v>
      </c>
      <c r="M14" s="49"/>
      <c r="N14" s="49" t="str">
        <f>SUM(I14:M14)</f>
        <v>0</v>
      </c>
      <c r="O14" s="50"/>
      <c r="P14" s="49">
        <v>680</v>
      </c>
      <c r="Q14" s="49"/>
      <c r="R14" s="49"/>
      <c r="S14" s="38"/>
      <c r="T14" s="38" t="s">
        <v>70</v>
      </c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29</v>
      </c>
      <c r="C15" s="51">
        <v>94856</v>
      </c>
      <c r="D15" s="46" t="s">
        <v>71</v>
      </c>
      <c r="E15" s="46" t="s">
        <v>72</v>
      </c>
      <c r="F15" s="38" t="s">
        <v>73</v>
      </c>
      <c r="G15" s="46" t="s">
        <v>33</v>
      </c>
      <c r="H15" s="48"/>
      <c r="I15" s="49"/>
      <c r="J15" s="49"/>
      <c r="K15" s="49"/>
      <c r="L15" s="49">
        <v>1</v>
      </c>
      <c r="M15" s="49"/>
      <c r="N15" s="49" t="str">
        <f>SUM(I15:M15)</f>
        <v>0</v>
      </c>
      <c r="O15" s="50">
        <v>0</v>
      </c>
      <c r="P15" s="49">
        <v>230</v>
      </c>
      <c r="Q15" s="49"/>
      <c r="R15" s="49"/>
      <c r="S15" s="38" t="s">
        <v>74</v>
      </c>
      <c r="T15" s="38" t="s">
        <v>75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29</v>
      </c>
      <c r="C16" s="47">
        <v>3905</v>
      </c>
      <c r="D16" s="46" t="s">
        <v>76</v>
      </c>
      <c r="E16" s="46" t="s">
        <v>77</v>
      </c>
      <c r="F16" s="38" t="s">
        <v>61</v>
      </c>
      <c r="G16" s="46" t="s">
        <v>33</v>
      </c>
      <c r="H16" s="48"/>
      <c r="I16" s="49"/>
      <c r="J16" s="49"/>
      <c r="K16" s="49"/>
      <c r="L16" s="49">
        <v>1</v>
      </c>
      <c r="M16" s="49"/>
      <c r="N16" s="49" t="str">
        <f>SUM(I16:M16)</f>
        <v>0</v>
      </c>
      <c r="O16" s="50"/>
      <c r="P16" s="49">
        <v>230</v>
      </c>
      <c r="Q16" s="49"/>
      <c r="R16" s="49"/>
      <c r="S16" s="38"/>
      <c r="T16" s="38" t="s">
        <v>78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29</v>
      </c>
      <c r="C17" s="47">
        <v>92702</v>
      </c>
      <c r="D17" s="46" t="s">
        <v>79</v>
      </c>
      <c r="E17" s="46" t="s">
        <v>80</v>
      </c>
      <c r="F17" s="38" t="s">
        <v>32</v>
      </c>
      <c r="G17" s="46" t="s">
        <v>38</v>
      </c>
      <c r="H17" s="48"/>
      <c r="I17" s="49"/>
      <c r="J17" s="49"/>
      <c r="K17" s="49"/>
      <c r="L17" s="49">
        <v>3</v>
      </c>
      <c r="M17" s="49"/>
      <c r="N17" s="49" t="str">
        <f>SUM(I17:M17)</f>
        <v>0</v>
      </c>
      <c r="O17" s="50"/>
      <c r="P17" s="49">
        <v>555</v>
      </c>
      <c r="Q17" s="49"/>
      <c r="R17" s="49"/>
      <c r="S17" s="38"/>
      <c r="T17" s="38" t="s">
        <v>81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>
        <v>13</v>
      </c>
      <c r="B18" s="46" t="s">
        <v>29</v>
      </c>
      <c r="C18" s="47">
        <v>3290</v>
      </c>
      <c r="D18" s="46" t="s">
        <v>82</v>
      </c>
      <c r="E18" s="46" t="s">
        <v>83</v>
      </c>
      <c r="F18" s="38" t="s">
        <v>32</v>
      </c>
      <c r="G18" s="46" t="s">
        <v>33</v>
      </c>
      <c r="H18" s="48"/>
      <c r="I18" s="49"/>
      <c r="J18" s="49"/>
      <c r="K18" s="49"/>
      <c r="L18" s="49">
        <v>2</v>
      </c>
      <c r="M18" s="49"/>
      <c r="N18" s="49" t="str">
        <f>SUM(I18:M18)</f>
        <v>0</v>
      </c>
      <c r="O18" s="50"/>
      <c r="P18" s="49">
        <v>360</v>
      </c>
      <c r="Q18" s="49"/>
      <c r="R18" s="49"/>
      <c r="S18" s="38"/>
      <c r="T18" s="38" t="s">
        <v>84</v>
      </c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85</v>
      </c>
      <c r="C19" s="47">
        <v>1309</v>
      </c>
      <c r="D19" s="46" t="s">
        <v>86</v>
      </c>
      <c r="E19" s="46" t="s">
        <v>87</v>
      </c>
      <c r="F19" s="38" t="s">
        <v>47</v>
      </c>
      <c r="G19" s="46" t="s">
        <v>33</v>
      </c>
      <c r="H19" s="48"/>
      <c r="I19" s="49"/>
      <c r="J19" s="49">
        <v>2</v>
      </c>
      <c r="K19" s="49"/>
      <c r="L19" s="49"/>
      <c r="M19" s="49"/>
      <c r="N19" s="49" t="str">
        <f>SUM(I19:M19)</f>
        <v>0</v>
      </c>
      <c r="O19" s="50"/>
      <c r="P19" s="49">
        <v>460</v>
      </c>
      <c r="Q19" s="49"/>
      <c r="R19" s="49">
        <v>20</v>
      </c>
      <c r="S19" s="38"/>
      <c r="T19" s="38" t="s">
        <v>88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>
        <v>15</v>
      </c>
      <c r="B20" s="46" t="s">
        <v>89</v>
      </c>
      <c r="C20" s="47">
        <v>3967</v>
      </c>
      <c r="D20" s="46" t="s">
        <v>90</v>
      </c>
      <c r="E20" s="46" t="s">
        <v>91</v>
      </c>
      <c r="F20" s="38" t="s">
        <v>47</v>
      </c>
      <c r="G20" s="46" t="s">
        <v>38</v>
      </c>
      <c r="H20" s="48"/>
      <c r="I20" s="49"/>
      <c r="J20" s="49">
        <v>10</v>
      </c>
      <c r="K20" s="49"/>
      <c r="L20" s="49"/>
      <c r="M20" s="49"/>
      <c r="N20" s="49" t="str">
        <f>SUM(I20:M20)</f>
        <v>0</v>
      </c>
      <c r="O20" s="50"/>
      <c r="P20" s="49">
        <v>1950</v>
      </c>
      <c r="Q20" s="49"/>
      <c r="R20" s="49"/>
      <c r="S20" s="38"/>
      <c r="T20" s="38" t="s">
        <v>92</v>
      </c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>
        <v>16</v>
      </c>
      <c r="B21" s="46" t="s">
        <v>93</v>
      </c>
      <c r="C21" s="47">
        <v>562</v>
      </c>
      <c r="D21" s="46" t="s">
        <v>94</v>
      </c>
      <c r="E21" s="46" t="s">
        <v>95</v>
      </c>
      <c r="F21" s="38" t="s">
        <v>32</v>
      </c>
      <c r="G21" s="46" t="s">
        <v>33</v>
      </c>
      <c r="H21" s="48"/>
      <c r="I21" s="49"/>
      <c r="J21" s="49"/>
      <c r="K21" s="49">
        <v>4</v>
      </c>
      <c r="L21" s="49"/>
      <c r="M21" s="49"/>
      <c r="N21" s="49" t="str">
        <f>SUM(I21:M21)</f>
        <v>0</v>
      </c>
      <c r="O21" s="50"/>
      <c r="P21" s="49">
        <v>660</v>
      </c>
      <c r="Q21" s="49"/>
      <c r="R21" s="49"/>
      <c r="S21" s="38"/>
      <c r="T21" s="38" t="s">
        <v>96</v>
      </c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29</v>
      </c>
      <c r="C22" s="51">
        <v>94967</v>
      </c>
      <c r="D22" s="46" t="s">
        <v>97</v>
      </c>
      <c r="E22" s="46" t="s">
        <v>98</v>
      </c>
      <c r="F22" s="38" t="s">
        <v>37</v>
      </c>
      <c r="G22" s="46" t="s">
        <v>33</v>
      </c>
      <c r="H22" s="48"/>
      <c r="I22" s="49"/>
      <c r="J22" s="49"/>
      <c r="K22" s="49"/>
      <c r="L22" s="49">
        <v>2</v>
      </c>
      <c r="M22" s="49"/>
      <c r="N22" s="49" t="str">
        <f>SUM(I22:M22)</f>
        <v>0</v>
      </c>
      <c r="O22" s="50"/>
      <c r="P22" s="49">
        <v>370</v>
      </c>
      <c r="Q22" s="49"/>
      <c r="R22" s="49"/>
      <c r="S22" s="38"/>
      <c r="T22" s="38" t="s">
        <v>99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52">
        <v>18</v>
      </c>
      <c r="B23" s="53" t="s">
        <v>100</v>
      </c>
      <c r="C23" s="54"/>
      <c r="D23" s="53" t="s">
        <v>101</v>
      </c>
      <c r="E23" s="53" t="s">
        <v>102</v>
      </c>
      <c r="F23" s="55" t="s">
        <v>103</v>
      </c>
      <c r="G23" s="53" t="s">
        <v>33</v>
      </c>
      <c r="H23" s="56"/>
      <c r="I23" s="57"/>
      <c r="J23" s="57"/>
      <c r="K23" s="57"/>
      <c r="L23" s="57"/>
      <c r="M23" s="57"/>
      <c r="N23" s="57" t="str">
        <f>SUM(I23:M23)</f>
        <v>0</v>
      </c>
      <c r="O23" s="58"/>
      <c r="P23" s="57">
        <v>2100</v>
      </c>
      <c r="Q23" s="57"/>
      <c r="R23" s="57"/>
      <c r="S23" s="55" t="s">
        <v>104</v>
      </c>
      <c r="T23" s="55" t="s">
        <v>105</v>
      </c>
      <c r="U23" s="55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>
        <v>19</v>
      </c>
      <c r="B24" s="46" t="s">
        <v>106</v>
      </c>
      <c r="C24" s="47"/>
      <c r="D24" s="46" t="s">
        <v>107</v>
      </c>
      <c r="E24" s="46" t="s">
        <v>108</v>
      </c>
      <c r="F24" s="38" t="s">
        <v>32</v>
      </c>
      <c r="G24" s="46" t="s">
        <v>38</v>
      </c>
      <c r="H24" s="48"/>
      <c r="I24" s="49"/>
      <c r="J24" s="49"/>
      <c r="K24" s="49"/>
      <c r="L24" s="49"/>
      <c r="M24" s="49">
        <v>4</v>
      </c>
      <c r="N24" s="49" t="str">
        <f>SUM(I24:M24)</f>
        <v>0</v>
      </c>
      <c r="O24" s="50"/>
      <c r="P24" s="49">
        <v>920</v>
      </c>
      <c r="Q24" s="49"/>
      <c r="R24" s="49"/>
      <c r="S24" s="38" t="s">
        <v>109</v>
      </c>
      <c r="T24" s="38" t="s">
        <v>110</v>
      </c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>
        <v>20</v>
      </c>
      <c r="B25" s="46" t="s">
        <v>106</v>
      </c>
      <c r="C25" s="47"/>
      <c r="D25" s="46" t="s">
        <v>111</v>
      </c>
      <c r="E25" s="46" t="s">
        <v>112</v>
      </c>
      <c r="F25" s="38" t="s">
        <v>103</v>
      </c>
      <c r="G25" s="46" t="s">
        <v>38</v>
      </c>
      <c r="H25" s="48"/>
      <c r="I25" s="49"/>
      <c r="J25" s="49"/>
      <c r="K25" s="49"/>
      <c r="L25" s="49"/>
      <c r="M25" s="49">
        <v>6</v>
      </c>
      <c r="N25" s="49" t="str">
        <f>SUM(I25:M25)</f>
        <v>0</v>
      </c>
      <c r="O25" s="50"/>
      <c r="P25" s="49">
        <v>750</v>
      </c>
      <c r="Q25" s="49"/>
      <c r="R25" s="49"/>
      <c r="S25" s="38" t="s">
        <v>113</v>
      </c>
      <c r="T25" s="38" t="s">
        <v>110</v>
      </c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59">
        <v>21</v>
      </c>
      <c r="B26" s="60" t="s">
        <v>114</v>
      </c>
      <c r="C26" s="61">
        <v>2897</v>
      </c>
      <c r="D26" s="60" t="s">
        <v>115</v>
      </c>
      <c r="E26" s="60" t="s">
        <v>116</v>
      </c>
      <c r="F26" s="62" t="s">
        <v>47</v>
      </c>
      <c r="G26" s="60" t="s">
        <v>33</v>
      </c>
      <c r="H26" s="63"/>
      <c r="I26" s="64"/>
      <c r="J26" s="64"/>
      <c r="K26" s="64">
        <v>10</v>
      </c>
      <c r="L26" s="64"/>
      <c r="M26" s="64"/>
      <c r="N26" s="64" t="str">
        <f>SUM(I26:M26)</f>
        <v>0</v>
      </c>
      <c r="O26" s="65"/>
      <c r="P26" s="64"/>
      <c r="Q26" s="64">
        <v>1350</v>
      </c>
      <c r="R26" s="64"/>
      <c r="S26" s="62"/>
      <c r="T26" s="62" t="s">
        <v>117</v>
      </c>
      <c r="U26" s="62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118</v>
      </c>
      <c r="C27" s="51">
        <v>94473</v>
      </c>
      <c r="D27" s="46" t="s">
        <v>119</v>
      </c>
      <c r="E27" s="46" t="s">
        <v>120</v>
      </c>
      <c r="F27" s="38" t="s">
        <v>52</v>
      </c>
      <c r="G27" s="46" t="s">
        <v>33</v>
      </c>
      <c r="H27" s="48"/>
      <c r="I27" s="49"/>
      <c r="J27" s="49"/>
      <c r="K27" s="49"/>
      <c r="L27" s="49">
        <v>4</v>
      </c>
      <c r="M27" s="49"/>
      <c r="N27" s="49" t="str">
        <f>SUM(I27:M27)</f>
        <v>0</v>
      </c>
      <c r="O27" s="50"/>
      <c r="P27" s="49">
        <v>700</v>
      </c>
      <c r="Q27" s="49"/>
      <c r="R27" s="49">
        <v>20</v>
      </c>
      <c r="S27" s="38"/>
      <c r="T27" s="38" t="s">
        <v>121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118</v>
      </c>
      <c r="C28" s="51">
        <v>94236</v>
      </c>
      <c r="D28" s="46" t="s">
        <v>122</v>
      </c>
      <c r="E28" s="46" t="s">
        <v>123</v>
      </c>
      <c r="F28" s="38" t="s">
        <v>124</v>
      </c>
      <c r="G28" s="46" t="s">
        <v>38</v>
      </c>
      <c r="H28" s="48"/>
      <c r="I28" s="49"/>
      <c r="J28" s="49"/>
      <c r="K28" s="49"/>
      <c r="L28" s="49">
        <v>5</v>
      </c>
      <c r="M28" s="49"/>
      <c r="N28" s="49" t="str">
        <f>SUM(I28:M28)</f>
        <v>0</v>
      </c>
      <c r="O28" s="50" t="s">
        <v>125</v>
      </c>
      <c r="P28" s="49">
        <v>850</v>
      </c>
      <c r="Q28" s="49"/>
      <c r="R28" s="49"/>
      <c r="S28" s="38"/>
      <c r="T28" s="38" t="s">
        <v>126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>
        <v>24</v>
      </c>
      <c r="B29" s="46" t="s">
        <v>127</v>
      </c>
      <c r="C29" s="51">
        <v>6448</v>
      </c>
      <c r="D29" s="46" t="s">
        <v>128</v>
      </c>
      <c r="E29" s="46" t="s">
        <v>129</v>
      </c>
      <c r="F29" s="38" t="s">
        <v>32</v>
      </c>
      <c r="G29" s="46" t="s">
        <v>33</v>
      </c>
      <c r="H29" s="48"/>
      <c r="I29" s="49"/>
      <c r="J29" s="49">
        <v>2</v>
      </c>
      <c r="K29" s="49"/>
      <c r="L29" s="49"/>
      <c r="M29" s="49"/>
      <c r="N29" s="49" t="str">
        <f>SUM(I29:M29)</f>
        <v>0</v>
      </c>
      <c r="O29" s="50"/>
      <c r="P29" s="49">
        <v>490</v>
      </c>
      <c r="Q29" s="49"/>
      <c r="R29" s="49"/>
      <c r="S29" s="38"/>
      <c r="T29" s="38" t="s">
        <v>130</v>
      </c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>
        <v>25</v>
      </c>
      <c r="B30" s="46" t="s">
        <v>29</v>
      </c>
      <c r="C30" s="51">
        <v>4864</v>
      </c>
      <c r="D30" s="46" t="s">
        <v>131</v>
      </c>
      <c r="E30" s="46" t="s">
        <v>132</v>
      </c>
      <c r="F30" s="38" t="s">
        <v>57</v>
      </c>
      <c r="G30" s="46" t="s">
        <v>33</v>
      </c>
      <c r="H30" s="48"/>
      <c r="I30" s="49"/>
      <c r="J30" s="49"/>
      <c r="K30" s="49"/>
      <c r="L30" s="49">
        <v>1</v>
      </c>
      <c r="M30" s="49"/>
      <c r="N30" s="49" t="str">
        <f>SUM(I30:M30)</f>
        <v>0</v>
      </c>
      <c r="O30" s="50"/>
      <c r="P30" s="49">
        <v>230</v>
      </c>
      <c r="Q30" s="49"/>
      <c r="R30" s="49"/>
      <c r="S30" s="38"/>
      <c r="T30" s="38" t="s">
        <v>133</v>
      </c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134</v>
      </c>
      <c r="C31" s="51">
        <v>60077</v>
      </c>
      <c r="D31" s="46" t="s">
        <v>135</v>
      </c>
      <c r="E31" s="46" t="s">
        <v>136</v>
      </c>
      <c r="F31" s="38" t="s">
        <v>137</v>
      </c>
      <c r="G31" s="46" t="s">
        <v>38</v>
      </c>
      <c r="H31" s="48"/>
      <c r="I31" s="49"/>
      <c r="J31" s="49"/>
      <c r="K31" s="49"/>
      <c r="L31" s="49">
        <v>4</v>
      </c>
      <c r="M31" s="49"/>
      <c r="N31" s="49" t="str">
        <f>SUM(I31:M31)</f>
        <v>0</v>
      </c>
      <c r="O31" s="50"/>
      <c r="P31" s="49">
        <v>440</v>
      </c>
      <c r="Q31" s="49"/>
      <c r="R31" s="49"/>
      <c r="S31" s="38"/>
      <c r="T31" s="38" t="s">
        <v>138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139</v>
      </c>
      <c r="C32" s="51">
        <v>60174</v>
      </c>
      <c r="D32" s="46" t="s">
        <v>140</v>
      </c>
      <c r="E32" s="46" t="s">
        <v>141</v>
      </c>
      <c r="F32" s="38" t="s">
        <v>47</v>
      </c>
      <c r="G32" s="46" t="s">
        <v>38</v>
      </c>
      <c r="H32" s="48"/>
      <c r="I32" s="49"/>
      <c r="J32" s="49"/>
      <c r="K32" s="49"/>
      <c r="L32" s="49">
        <v>2</v>
      </c>
      <c r="M32" s="49"/>
      <c r="N32" s="49" t="str">
        <f>SUM(I32:M32)</f>
        <v>0</v>
      </c>
      <c r="O32" s="50"/>
      <c r="P32" s="49">
        <v>370</v>
      </c>
      <c r="Q32" s="49"/>
      <c r="R32" s="49"/>
      <c r="S32" s="38"/>
      <c r="T32" s="38" t="s">
        <v>142</v>
      </c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106</v>
      </c>
      <c r="C33" s="47"/>
      <c r="D33" s="46" t="s">
        <v>143</v>
      </c>
      <c r="E33" s="46" t="s">
        <v>144</v>
      </c>
      <c r="F33" s="38" t="s">
        <v>32</v>
      </c>
      <c r="G33" s="46" t="s">
        <v>33</v>
      </c>
      <c r="H33" s="48"/>
      <c r="I33" s="49"/>
      <c r="J33" s="49"/>
      <c r="K33" s="49"/>
      <c r="L33" s="49"/>
      <c r="M33" s="49">
        <v>2</v>
      </c>
      <c r="N33" s="49" t="str">
        <f>SUM(I33:M33)</f>
        <v>0</v>
      </c>
      <c r="O33" s="50"/>
      <c r="P33" s="49">
        <v>500</v>
      </c>
      <c r="Q33" s="49"/>
      <c r="R33" s="49"/>
      <c r="S33" s="38" t="s">
        <v>145</v>
      </c>
      <c r="T33" s="38" t="s">
        <v>110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106</v>
      </c>
      <c r="C34" s="47"/>
      <c r="D34" s="46" t="s">
        <v>146</v>
      </c>
      <c r="E34" s="46" t="s">
        <v>147</v>
      </c>
      <c r="F34" s="38" t="s">
        <v>32</v>
      </c>
      <c r="G34" s="46" t="s">
        <v>38</v>
      </c>
      <c r="H34" s="48"/>
      <c r="I34" s="49"/>
      <c r="J34" s="49"/>
      <c r="K34" s="49"/>
      <c r="L34" s="49"/>
      <c r="M34" s="49">
        <v>3</v>
      </c>
      <c r="N34" s="49" t="str">
        <f>SUM(I34:M34)</f>
        <v>0</v>
      </c>
      <c r="O34" s="50"/>
      <c r="P34" s="49">
        <v>720</v>
      </c>
      <c r="Q34" s="49"/>
      <c r="R34" s="49"/>
      <c r="S34" s="38" t="s">
        <v>148</v>
      </c>
      <c r="T34" s="38" t="s">
        <v>110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