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<sst xmlns="http://schemas.openxmlformats.org/spreadsheetml/2006/main" uniqueCount="263">
  <si>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</si>
  <si>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</si>
  <si>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</si>
  <si>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</si>
  <si>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</si>
  <si>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18.05.2020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</si>
  <si>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</si>
  <si>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</si>
  <si>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</si>
  <si>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</si>
  <si>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</si>
  <si>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</si>
  <si>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</si>
  <si>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</si>
  <si>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</si>
  <si>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</si>
  <si>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</si>
  <si>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</si>
  <si>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</si>
  <si>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</si>
  <si>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</si>
  <si>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</si>
  <si>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</si>
  <si>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</si>
  <si>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</si>
  <si>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</si>
  <si>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</si>
  <si>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</si>
  <si>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</si>
  <si>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Мониторинг Водоносов</t>
  </si>
  <si>
    <t>г. Колпино, ул. Финляндская д. 37</t>
  </si>
  <si>
    <t>318-30-39, 8-921-314-77-68, 8-921-581-45-81</t>
  </si>
  <si>
    <t>8:00-15:00</t>
  </si>
  <si>
    <t>Фахри</t>
  </si>
  <si>
    <t>с ндс!</t>
  </si>
  <si>
    <t>ТК Самсон Водоносов</t>
  </si>
  <si>
    <t>Кронштадт, СПб, Южная Кронштадтская дорога, д. 16</t>
  </si>
  <si>
    <t>нефтебаза,  8-921-383-79-07</t>
  </si>
  <si>
    <t>10:00-17:00</t>
  </si>
  <si>
    <t>Вячеслав</t>
  </si>
  <si>
    <t>с ндс.8-906-240-13-15</t>
  </si>
  <si>
    <t>Дом ветеранов  (госпиталь) водоносов</t>
  </si>
  <si>
    <t>СПб, Василеостровский район, Большой проспект В.О., 103</t>
  </si>
  <si>
    <t>Лит 7, 8-921-362-21-59</t>
  </si>
  <si>
    <t>10:00-13:00</t>
  </si>
  <si>
    <t>Фахриддин</t>
  </si>
  <si>
    <t>как можно раньше только с ндс здание ЛЕНЭКСПО</t>
  </si>
  <si>
    <t>РЖД (тендер)</t>
  </si>
  <si>
    <t>СПб, Минеральная ул., д. 37</t>
  </si>
  <si>
    <t>436-67-03 Варвара. НА ЭТОТ АДРЕС ВОЗИМ ПО БЕЗНАЛУ С ДОКАМИ</t>
  </si>
  <si>
    <t>10:00-14:00</t>
  </si>
  <si>
    <t>Дмитрий</t>
  </si>
  <si>
    <t>по безналу звонить на номер436-67-03, доки у Риты. 
8-981-194-98-69</t>
  </si>
  <si>
    <t>Строй Сила (бывш. СК СтройСила)</t>
  </si>
  <si>
    <t>г. Пушкин, СПб, ул. Глинки, д. 17</t>
  </si>
  <si>
    <t>пом 2, 455-41-66</t>
  </si>
  <si>
    <t>09:00-15:00</t>
  </si>
  <si>
    <t>счёт на СтройСила!! , на почту stroysila.spb@mail.ru</t>
  </si>
  <si>
    <t>Альбатрос-Сервис(быв.АльбаТрос - водоносов)</t>
  </si>
  <si>
    <t>Тосненский район, Фёдоровское сельское поселение, деревня Глинка, ул. Парковая, д. 13</t>
  </si>
  <si>
    <t>( территория ДРСУ)  8-909-587-67-47.</t>
  </si>
  <si>
    <t>10:00-16:00</t>
  </si>
  <si>
    <t>с ндс, КАК МОЖНО РАНЬШЕ ЗАБРАТЬ ВСЕ ПУСТЫЕ БУТЫЛИ!! жалуются что тару не забираете</t>
  </si>
  <si>
    <t>ТетраСофт-Сервис</t>
  </si>
  <si>
    <t>СПб, Инструментальная д. 3</t>
  </si>
  <si>
    <t>Лит А, БЦ Контемировский 8-962-710-03-64</t>
  </si>
  <si>
    <t>подписать документы за обслуживание кулера, 8-969-713-66-79</t>
  </si>
  <si>
    <t>Роман Голиков</t>
  </si>
  <si>
    <t>г. Ломоносов, ул. Победы, д. 34к1</t>
  </si>
  <si>
    <t>кв. 76, 8-905-261-53-58, 8-911-947-16-79</t>
  </si>
  <si>
    <t>12:00-18:00</t>
  </si>
  <si>
    <t>8-911-947-16-79.</t>
  </si>
  <si>
    <t>Фанерный</t>
  </si>
  <si>
    <t>СПб, посёлок Понтонный, ул. Фанерная д. 5</t>
  </si>
  <si>
    <t>648-16-15(доб.2242), 8-921-356-48-83</t>
  </si>
  <si>
    <t>10:00-15:00</t>
  </si>
  <si>
    <t>делать ТТН подписываться .В 1с - СВЕЗА,  в офис 
. если на склад - СТАВИТЬ ДОСТАВКУ С ГРУЗЧИКОМ (одного водителя не отправлять.</t>
  </si>
  <si>
    <t>Водоносов</t>
  </si>
  <si>
    <t>г. Колпино, СПб, пр. Ленина, д. 70</t>
  </si>
  <si>
    <t>2-й этаж, кабинет 15, 8-951-661-60-56</t>
  </si>
  <si>
    <t>на карту оплатят.СОЗВОН - дверь будет закрыта- позвоните и откроют.</t>
  </si>
  <si>
    <t>ЭНТЭК (ИП НАДОБНИКОВ) водоносов</t>
  </si>
  <si>
    <t>Спб, ул. Вербная д. 27</t>
  </si>
  <si>
    <t>офис 205, 8-950-650-21-01</t>
  </si>
  <si>
    <t>новый адрес, СОЗВОН за 20 минут.</t>
  </si>
  <si>
    <t>водоносов</t>
  </si>
  <si>
    <t>г. Петергоф, СПб, ул. Царицынская д. 1</t>
  </si>
  <si>
    <t>поликлиника каб 413, 8-911-165-54-34</t>
  </si>
  <si>
    <t>9:00-15:00</t>
  </si>
  <si>
    <t xml:space="preserve">1 - ЧЕК (всегда)
 </t>
  </si>
  <si>
    <t>созвон если не успеваете</t>
  </si>
  <si>
    <t>Клиент№3537</t>
  </si>
  <si>
    <t>г. Кронштадт, ул. Флотская д. 10</t>
  </si>
  <si>
    <t>8-904-619-15-75</t>
  </si>
  <si>
    <t>12:00-17:00</t>
  </si>
  <si>
    <t>Спиридонов</t>
  </si>
  <si>
    <t>г. Петергоф, СПб, ул. Чебышевская, д. 14к1</t>
  </si>
  <si>
    <t>кв. 64, 8-981-723-40-80, 8-921-987-10-53</t>
  </si>
  <si>
    <t>созвон за 1,5 часа, чтобы успела подъехать,клиент от Спиридонова.</t>
  </si>
  <si>
    <t>Фора - Карина</t>
  </si>
  <si>
    <t>СПб, Красногвардейский район, улица Дегтярева, 4</t>
  </si>
  <si>
    <t>8-903-093-60-77, 2-й этаж, 215 офис</t>
  </si>
  <si>
    <t>ПОЗЖЕ НИКОГО НЕ БУДЕТ бутыли не прозрачные,чистые и аккуратные!</t>
  </si>
  <si>
    <t>Наблюдательные приборы</t>
  </si>
  <si>
    <t>СПб, ул. Сердобольская д.  65</t>
  </si>
  <si>
    <t xml:space="preserve">7 - Вода Vilae 19л
 </t>
  </si>
  <si>
    <t>от самсона  	на проходной сказать в ООО Топаз  безнал</t>
  </si>
  <si>
    <t>ИП Горкунова</t>
  </si>
  <si>
    <t>СПб, ул. Ворошилова д.2</t>
  </si>
  <si>
    <t>БЦ Сигнал, 5-ый этаж, офис 27, 8-981-972-83-09</t>
  </si>
  <si>
    <t>11:00-15:00</t>
  </si>
  <si>
    <t>. с 11 работают! окна !!Счёт на 20 бу. Поставка №15(20 из 20),подписывать акт с указанием оставшихся бут. по договору возим Ё</t>
  </si>
  <si>
    <t>Олимп(вода)</t>
  </si>
  <si>
    <t>Спб, ул. Домостроительная д.3</t>
  </si>
  <si>
    <t>д.3 В, офис 44, 8-920-229-33-11</t>
  </si>
  <si>
    <t>с ндс .воду поднимать - старый клиент.
ЗАБИРАТЬ ВСЮ ПУСТУЮ ТАРУ КЛИЕНТ НЕ ДОВОЛЕН созвон заранее за час, чтобы были на месте, обед с 13 до 14, по возможности пораньше.</t>
  </si>
  <si>
    <t>СтройТранс-78</t>
  </si>
  <si>
    <t>СПб, пр. Энгельса д. 154</t>
  </si>
  <si>
    <t>4-й этаж, оф 483, БЦ Саломон, 346-51-42, 7 8-911-014-07-97 Сергей</t>
  </si>
  <si>
    <t>только ндс</t>
  </si>
  <si>
    <t>водономика</t>
  </si>
  <si>
    <t>СПб, ул. Гапсальская д. 5</t>
  </si>
  <si>
    <t>офис 708, БЦ Балтика, 8-812-335-66-40, 8-905-229-60-03</t>
  </si>
  <si>
    <t>10:00-18:00</t>
  </si>
  <si>
    <t xml:space="preserve">1 - Кулер напольный б/у
 </t>
  </si>
  <si>
    <t>звонок за 30 минут для пропуска кулер в б/а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</si>
  <si>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</si>
  <si>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</si>
  <si>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</si>
  <si>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</si>
  <si>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с ндс,созвон утром для пропуска на номер 8-951-647-33-80 (других не будет на месте),   всегда подписывать акт на тару!   НОВЫЙ счёт на 150 бут поставка №2 (30 из 150)- на каждую поставку - доки!!</t>
  </si>
  <si>
    <t>ТАСИС</t>
  </si>
  <si>
    <t>Спб, ул. Промышленная д.14А</t>
  </si>
  <si>
    <t>8-911-244-60-24</t>
  </si>
  <si>
    <t>ЗВОНИТЬ НА НОМЕР 8-952-666-38-38. 1 этаж  БЦ Талер   Въезд под шлагбаум, далее дальний вход, помещение 2-Н-23 и помещение 2Н-17Н.Созвон - скажут где выгрузить (всегда созвон - тут 2 клиента).</t>
  </si>
  <si>
    <t>СПб, ул. Пушкинская, д. 10</t>
  </si>
  <si>
    <t>оф 39, 8-812-448-47-59, 8-999-209-15-27</t>
  </si>
  <si>
    <t xml:space="preserve">300 - Стаканчики для питьевой воды
 </t>
  </si>
  <si>
    <t>НЕ РАНЬШЕ ЗАБИРАТЬ ПУСТЫЕ БУТЫЛИ</t>
  </si>
  <si>
    <t>Ариель</t>
  </si>
  <si>
    <t>СПб, пр. Александровской фермы д. 29</t>
  </si>
  <si>
    <t>Жанна,  331-16-59. 362-70-08, 337-60-60 бухгалтерия</t>
  </si>
  <si>
    <t xml:space="preserve">100 - Стаканчики для питьевой воды
 </t>
  </si>
  <si>
    <t>созвон для пропуска,особое заполнение.</t>
  </si>
  <si>
    <t>г. Кронштадт, СПб, ул. Аммермана, д. 28</t>
  </si>
  <si>
    <t>кв. 13, парадная напротив входа в Пенсионный фонд, 8-952-221-77-19 Сергей Сергеевич, 435-09-90</t>
  </si>
  <si>
    <t>13:00-17:00</t>
  </si>
  <si>
    <t>звонить на номер 8-904-617-15-52.ОПЛАЧЕНО НА КАРТУ МИТЕ 15.05 не раньше часа созвон за час, АККУРАТНЫЕ БУТЫЛИ! Жалуется что приходят бутыли с отбитым горлышком</t>
  </si>
  <si>
    <t>Водономика</t>
  </si>
  <si>
    <t>СПб, Центральный район, ул. Социалистическая, д. 7к11</t>
  </si>
  <si>
    <t>школа №321, вход с ул. Социалистическая (здание с жёлтым куполом), 8-911-242-91-26</t>
  </si>
  <si>
    <t>созвон заранее!</t>
  </si>
  <si>
    <t>Клиент №6462</t>
  </si>
  <si>
    <t>Гостилицкое ш., Санкт-Петербург</t>
  </si>
  <si>
    <t>8-931-327-33-41</t>
  </si>
  <si>
    <t>это ориентир адрес СНТ ФАУНА 6-ой переулок, участок 823</t>
  </si>
  <si>
    <t>ЛВР сервисная компания</t>
  </si>
  <si>
    <t>СПб, улица Одоевского д. 28</t>
  </si>
  <si>
    <t>8 -911- 925-06-84</t>
  </si>
  <si>
    <t>11:30-15:00</t>
  </si>
  <si>
    <t>доки у Фёдора с ндс только.</t>
  </si>
  <si>
    <t>СПб, ул. Партизана Германа, д. 3</t>
  </si>
  <si>
    <t>2-й этаж, каб. 253, 8-931-326-24-07</t>
  </si>
  <si>
    <t>14:00-16:00</t>
  </si>
  <si>
    <t>с 13 до 14 обед</t>
  </si>
  <si>
    <t>Шушары, Новгородский проспект, д.8</t>
  </si>
  <si>
    <t>кв.77 (домофон пока не подключен), 8-911-911-18-05 Анатолий</t>
  </si>
  <si>
    <t xml:space="preserve">1 - Помпа СТАНДАРТ
 </t>
  </si>
  <si>
    <t>ПОМПА ОБЯЗАТЕЛЬНО С КРАНОМ Созвон - домофон не работает</t>
  </si>
  <si>
    <t>СПб, Кондратьевский пр. д. 3</t>
  </si>
  <si>
    <t>8-921-957-14-03</t>
  </si>
  <si>
    <t>мед.центр, созвон  8-921-957-14-01, включать за подъём 5р/бут.</t>
  </si>
  <si>
    <t>Спб, ул. Николая Рубцова  д. 5</t>
  </si>
  <si>
    <t>2-я парадная, кв.804,   8-919-947-59-02</t>
  </si>
  <si>
    <t>СОЗВОН за час</t>
  </si>
  <si>
    <t>СПб, Горелово, ул. Светлая д.30</t>
  </si>
  <si>
    <t>частный дом, 8-960-259-99-02.</t>
  </si>
  <si>
    <t>Бровкина Ксения</t>
  </si>
  <si>
    <t>г. Пушкин, СПб,  Детскосельский  бульвар д. 3А</t>
  </si>
  <si>
    <t>фитнес центр, 8-921-432-63-67, 8-952-393-45-57</t>
  </si>
  <si>
    <t>потом никого не будет! Возить чётко в указанное время! Жалоба от клиента = штраф 500р.</t>
  </si>
  <si>
    <t>СПб, посёлок Шушары, ул. Вишерская, д. 18</t>
  </si>
  <si>
    <t>кв. 54, 7 этаж, 8-900-632-02-57, 8-904-559-39-92</t>
  </si>
  <si>
    <t>по возможности пораньше, созвон заранее !! ПРОБКИ ПРОВЕРИТЬ ЧТОБЫ БЫЛИ ПЛОТНО ЗАКРЫТЫ.</t>
  </si>
  <si>
    <t>СПб, Дунайский пр-т д 7к3</t>
  </si>
  <si>
    <t>кв. 432, 8-937-656-05-99</t>
  </si>
  <si>
    <t>созвон! ОПЛАТЯТ на карту</t>
  </si>
  <si>
    <t>Политроник-Санкт-Петербург(ИП НАДОБНИКОВ)</t>
  </si>
  <si>
    <t>Ленинградская область, Гатчинский район, г. Коммунар, Ленинградское шоссе, дом 17-Б</t>
  </si>
  <si>
    <t>Людмила 8-921-796-14-16,   8-812-460-25-00</t>
  </si>
  <si>
    <t>9:00-17:00</t>
  </si>
  <si>
    <t>проверять кол-во бут в месяц ,звонить на номер 460-25-00 . заказали Ё.</t>
  </si>
  <si>
    <t>г. Пушкин, СПб,  Петербургское шоссе д. 6</t>
  </si>
  <si>
    <t>общежитие 14, комната 406, 8-969-704-21-46</t>
  </si>
  <si>
    <t>10:00-12:00</t>
  </si>
  <si>
    <t>по русски не очень хорошо говорят.
подъём 15р/бут</t>
  </si>
  <si>
    <t>г. Пушкин, Павловское шоссе, д. 25</t>
  </si>
  <si>
    <t>кв. 25, 2ая парадная, домофон не работает, 8-931-952-86-36</t>
  </si>
  <si>
    <t>оплачивают по 5 бут Поставка №5 (5 из 5 бут), заказывает 19л ДОМОФОН НЕ РАБОТАЕТ. созвон если не успеваете</t>
  </si>
  <si>
    <t>разовый</t>
  </si>
  <si>
    <t>СПб, пр. Художников д.21</t>
  </si>
  <si>
    <t>кв.11, 8 -931-255-86-60</t>
  </si>
  <si>
    <t xml:space="preserve">1 - Помпа для воды электрическая
 4 - Вода Vilae 19л
 </t>
  </si>
  <si>
    <t>от самсона  помпа аккумуляторная</t>
  </si>
  <si>
    <t>Клиент№391</t>
  </si>
  <si>
    <t>поселок Мурино, СПб, Привокзальная площадь д. 3к1</t>
  </si>
  <si>
    <t>кв. 410, 8-911-936-39-43, 8-921-863-33-60</t>
  </si>
  <si>
    <t>созвон!</t>
  </si>
  <si>
    <t>СПб, поселок Шушары, Пушкинский район, ул. Полоцкая, д. 5</t>
  </si>
  <si>
    <t>8-911-531-62-07</t>
  </si>
  <si>
    <t>на карту оплатит</t>
  </si>
  <si>
    <t>СПб, ул. Бухарестская д. 39к3</t>
  </si>
  <si>
    <t>кв. 179, 1й этаж, 8-911-168-03-13, 8-921-316-09-04</t>
  </si>
  <si>
    <t>СОЗВОН МИНИМУМ ЗА ПОЛЧАСА! чтобы были на месте.</t>
  </si>
  <si>
    <t>г. Пушкин, СПб, ул. Вячеслава Шишкова д. 14</t>
  </si>
  <si>
    <t>кв.5, 8-952-370-92-92</t>
  </si>
  <si>
    <t>Клиент №6320</t>
  </si>
  <si>
    <t>г. Пушкин, Павловское шоссе, д. 103</t>
  </si>
  <si>
    <t>кв. 74, 4й этаж без лифта, 8-969-729-30-07 Михаил</t>
  </si>
  <si>
    <t>оплатили 17.05 на на карту . СОЗВОН ЗА ЧАС! обязательно созвон</t>
  </si>
  <si>
    <t>Клиент№96993</t>
  </si>
  <si>
    <t>СПб. Ул. Лиственная д. 18к1</t>
  </si>
  <si>
    <t>кв. 271, 5й этаж, лифт есть, 8-911-775-46-92</t>
  </si>
  <si>
    <t>12:00-15:00</t>
  </si>
  <si>
    <t>не раньше 18!! НЕ ОСТАВЛЯТЬ утыли у двери! Пакет "Больша семья" на 80 бут Поставка №2 (12 из 80) ОПЛАЧЕНО на сайте 14.03</t>
  </si>
  <si>
    <t>Клиент №5550</t>
  </si>
  <si>
    <t>Колпино, Бульвар трудящихся д. 39</t>
  </si>
  <si>
    <t>кв346 8-905-229-40-70</t>
  </si>
  <si>
    <t>созвон за ЧАС ! ВОДУ ОСТАВИТЬ У ДВЕРИ, оплатят на карту</t>
  </si>
  <si>
    <t>Клиент№1964</t>
  </si>
  <si>
    <t>СПб, ул. Бабушкина д. 101к1</t>
  </si>
  <si>
    <t>кв 21, 983-14-90, 8-905-223-14-90</t>
  </si>
  <si>
    <t>18:00-21:00</t>
  </si>
  <si>
    <t>СТРОГО И СОЗВОН ЗА ЧАС  МИНУТ с 18 ОБЯЗАТЕЛЕН!!!созвон за час!, а не за 20 минут!!!ЧИСТЫЕ НЕМЯТЫЕ БУТЫЛИ!! ПРОВЕРИТЬ ЧТОБЫ НЕ ТЕКЛИ Бут.</t>
  </si>
  <si>
    <t>Спб, ул. Яхтенная д. 9к2</t>
  </si>
  <si>
    <t>кв. 36. 7-996-424-07-28</t>
  </si>
  <si>
    <t>созвон за час.</t>
  </si>
  <si>
    <t>Русакова Ирина Филипповна</t>
  </si>
  <si>
    <t>Кронштадт, СПб, ул. Литке д. 7/32</t>
  </si>
  <si>
    <t>кв. 49, 10-й этаж, 8-911-701-69-27, вход с улицы</t>
  </si>
  <si>
    <t>с 13!!БУДУТ ЗАКАЗЫВАТЬ ПЕРВУЮ КАТЕГОРИЮ ,  Новый Полугодовой пакет. созвон,  Поставка №7 (20 бут из 20) домофон не работает, встретят. Просили, что бы бутылка была не тёмно синяя!!</t>
  </si>
  <si>
    <t>Клиент№6564</t>
  </si>
  <si>
    <t>СПб, пр. Просвещения д. 28</t>
  </si>
  <si>
    <t>3-я парадная,  кв. 94, 6й этаж, 8-999-210-79-37 Екатерина</t>
  </si>
  <si>
    <t>созвон на номер 8-952-360-10-53. по возможности пораньше</t>
  </si>
  <si>
    <t>РАЗОВЫЙ</t>
  </si>
  <si>
    <t>г. Пушкин, СПб, Ленинградская д. 53</t>
  </si>
  <si>
    <t>кв.72, 8-911-141-84-46</t>
  </si>
  <si>
    <t xml:space="preserve">2 - Вода Vilae 19л
 </t>
  </si>
  <si>
    <t>от самсона</t>
  </si>
  <si>
    <t>СПб, Петергофское шоссе, д. 17к1</t>
  </si>
  <si>
    <t>кв. 489, 11-й этаж, 4-я парадная, въезд со двора, 8-931-534-04-37</t>
  </si>
  <si>
    <t>оплатили на сайте 17.05</t>
  </si>
  <si>
    <t>СПб, посёлок Шушары, Славянка, ул. Ростовская, д. 25к2</t>
  </si>
  <si>
    <t>6-я парадная, кв. 201, 8-962-717-07-01</t>
  </si>
  <si>
    <t>домофон не работает, созвон,оплатили на сайте 17.05</t>
  </si>
  <si>
    <t>СПб, ул. Глухая Зеленина д.6</t>
  </si>
  <si>
    <t>4-я парадная кв. 209, 8-952-377-89-20</t>
  </si>
  <si>
    <t>созвон, оплата на сайте 17.05</t>
  </si>
  <si>
    <t>Клиент№5301</t>
  </si>
  <si>
    <t>СПб, Степана Разина д. 9-11</t>
  </si>
  <si>
    <t>Самовывоз</t>
  </si>
  <si>
    <t>Митя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</si>
</sst>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56" sqref="C5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91141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/>
      <c r="J6" s="56"/>
      <c r="K6" s="56">
        <v>30</v>
      </c>
      <c r="L6" s="56"/>
      <c r="M6" s="56"/>
      <c r="N6" s="56" t="str">
        <f>SUM(I6:M6)</f>
        <v>0</v>
      </c>
      <c r="O6" s="57"/>
      <c r="P6" s="56"/>
      <c r="Q6" s="56">
        <v>3750</v>
      </c>
      <c r="R6" s="56">
        <v>150</v>
      </c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35</v>
      </c>
      <c r="C7" s="53">
        <v>1789</v>
      </c>
      <c r="D7" s="52" t="s">
        <v>36</v>
      </c>
      <c r="E7" s="52" t="s">
        <v>37</v>
      </c>
      <c r="F7" s="54" t="s">
        <v>38</v>
      </c>
      <c r="G7" s="52" t="s">
        <v>39</v>
      </c>
      <c r="H7" s="55"/>
      <c r="I7" s="56"/>
      <c r="J7" s="56"/>
      <c r="K7" s="56"/>
      <c r="L7" s="56">
        <v>15</v>
      </c>
      <c r="M7" s="56"/>
      <c r="N7" s="56" t="str">
        <f>SUM(I7:M7)</f>
        <v>0</v>
      </c>
      <c r="O7" s="57"/>
      <c r="P7" s="56"/>
      <c r="Q7" s="56">
        <v>1950</v>
      </c>
      <c r="R7" s="56"/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3">
        <v>94738</v>
      </c>
      <c r="D8" s="52" t="s">
        <v>42</v>
      </c>
      <c r="E8" s="52" t="s">
        <v>43</v>
      </c>
      <c r="F8" s="54" t="s">
        <v>44</v>
      </c>
      <c r="G8" s="52" t="s">
        <v>45</v>
      </c>
      <c r="H8" s="55"/>
      <c r="I8" s="56"/>
      <c r="J8" s="56"/>
      <c r="K8" s="56"/>
      <c r="L8" s="56">
        <v>40</v>
      </c>
      <c r="M8" s="56"/>
      <c r="N8" s="56" t="str">
        <f>SUM(I8:M8)</f>
        <v>0</v>
      </c>
      <c r="O8" s="57"/>
      <c r="P8" s="56"/>
      <c r="Q8" s="56">
        <v>5600</v>
      </c>
      <c r="R8" s="56"/>
      <c r="S8" s="54"/>
      <c r="T8" s="54" t="s">
        <v>46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47</v>
      </c>
      <c r="C9" s="53">
        <v>80001</v>
      </c>
      <c r="D9" s="52" t="s">
        <v>48</v>
      </c>
      <c r="E9" s="52" t="s">
        <v>49</v>
      </c>
      <c r="F9" s="54" t="s">
        <v>50</v>
      </c>
      <c r="G9" s="52" t="s">
        <v>51</v>
      </c>
      <c r="H9" s="55"/>
      <c r="I9" s="56">
        <v>30</v>
      </c>
      <c r="J9" s="56"/>
      <c r="K9" s="56"/>
      <c r="L9" s="56"/>
      <c r="M9" s="56"/>
      <c r="N9" s="56" t="str">
        <f>SUM(I9:M9)</f>
        <v>0</v>
      </c>
      <c r="O9" s="57"/>
      <c r="P9" s="56"/>
      <c r="Q9" s="56">
        <v>0</v>
      </c>
      <c r="R9" s="56"/>
      <c r="S9" s="54"/>
      <c r="T9" s="54" t="s">
        <v>52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53</v>
      </c>
      <c r="C10" s="53">
        <v>650</v>
      </c>
      <c r="D10" s="52" t="s">
        <v>54</v>
      </c>
      <c r="E10" s="52" t="s">
        <v>55</v>
      </c>
      <c r="F10" s="54" t="s">
        <v>56</v>
      </c>
      <c r="G10" s="52" t="s">
        <v>33</v>
      </c>
      <c r="H10" s="55"/>
      <c r="I10" s="56"/>
      <c r="J10" s="56">
        <v>4</v>
      </c>
      <c r="K10" s="56"/>
      <c r="L10" s="56"/>
      <c r="M10" s="56"/>
      <c r="N10" s="56" t="str">
        <f>SUM(I10:M10)</f>
        <v>0</v>
      </c>
      <c r="O10" s="57"/>
      <c r="P10" s="56"/>
      <c r="Q10" s="56">
        <v>800</v>
      </c>
      <c r="R10" s="56"/>
      <c r="S10" s="54"/>
      <c r="T10" s="54" t="s">
        <v>57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58</v>
      </c>
      <c r="C11" s="53">
        <v>2479</v>
      </c>
      <c r="D11" s="52" t="s">
        <v>59</v>
      </c>
      <c r="E11" s="52" t="s">
        <v>60</v>
      </c>
      <c r="F11" s="54" t="s">
        <v>61</v>
      </c>
      <c r="G11" s="52" t="s">
        <v>33</v>
      </c>
      <c r="H11" s="55"/>
      <c r="I11" s="56"/>
      <c r="J11" s="56"/>
      <c r="K11" s="56">
        <v>20</v>
      </c>
      <c r="L11" s="56"/>
      <c r="M11" s="56"/>
      <c r="N11" s="56" t="str">
        <f>SUM(I11:M11)</f>
        <v>0</v>
      </c>
      <c r="O11" s="57"/>
      <c r="P11" s="56"/>
      <c r="Q11" s="56">
        <v>2600</v>
      </c>
      <c r="R11" s="56"/>
      <c r="S11" s="54"/>
      <c r="T11" s="54" t="s">
        <v>62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8">
        <v>7</v>
      </c>
      <c r="B12" s="59" t="s">
        <v>63</v>
      </c>
      <c r="C12" s="60"/>
      <c r="D12" s="59" t="s">
        <v>64</v>
      </c>
      <c r="E12" s="59" t="s">
        <v>65</v>
      </c>
      <c r="F12" s="61" t="s">
        <v>38</v>
      </c>
      <c r="G12" s="59" t="s">
        <v>45</v>
      </c>
      <c r="H12" s="62"/>
      <c r="I12" s="63"/>
      <c r="J12" s="63"/>
      <c r="K12" s="63"/>
      <c r="L12" s="63"/>
      <c r="M12" s="63"/>
      <c r="N12" s="63" t="str">
        <f>SUM(I12:M12)</f>
        <v>0</v>
      </c>
      <c r="O12" s="64"/>
      <c r="P12" s="63"/>
      <c r="Q12" s="63">
        <v>2700</v>
      </c>
      <c r="R12" s="63"/>
      <c r="S12" s="61"/>
      <c r="T12" s="61" t="s">
        <v>66</v>
      </c>
      <c r="U12" s="61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67</v>
      </c>
      <c r="C13" s="47">
        <v>1951</v>
      </c>
      <c r="D13" s="46" t="s">
        <v>68</v>
      </c>
      <c r="E13" s="46" t="s">
        <v>69</v>
      </c>
      <c r="F13" s="38" t="s">
        <v>70</v>
      </c>
      <c r="G13" s="46" t="s">
        <v>39</v>
      </c>
      <c r="H13" s="48"/>
      <c r="I13" s="49"/>
      <c r="J13" s="49"/>
      <c r="K13" s="49">
        <v>4</v>
      </c>
      <c r="L13" s="49"/>
      <c r="M13" s="49"/>
      <c r="N13" s="49" t="str">
        <f>SUM(I13:M13)</f>
        <v>0</v>
      </c>
      <c r="O13" s="50"/>
      <c r="P13" s="49">
        <v>640</v>
      </c>
      <c r="Q13" s="49"/>
      <c r="R13" s="49"/>
      <c r="S13" s="38"/>
      <c r="T13" s="38" t="s">
        <v>71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72</v>
      </c>
      <c r="C14" s="53">
        <v>1999</v>
      </c>
      <c r="D14" s="52" t="s">
        <v>73</v>
      </c>
      <c r="E14" s="52" t="s">
        <v>74</v>
      </c>
      <c r="F14" s="54" t="s">
        <v>75</v>
      </c>
      <c r="G14" s="52" t="s">
        <v>51</v>
      </c>
      <c r="H14" s="55"/>
      <c r="I14" s="56"/>
      <c r="J14" s="56"/>
      <c r="K14" s="56">
        <v>18</v>
      </c>
      <c r="L14" s="56"/>
      <c r="M14" s="56"/>
      <c r="N14" s="56" t="str">
        <f>SUM(I14:M14)</f>
        <v>0</v>
      </c>
      <c r="O14" s="57"/>
      <c r="P14" s="56"/>
      <c r="Q14" s="56">
        <v>1800</v>
      </c>
      <c r="R14" s="56">
        <v>180</v>
      </c>
      <c r="S14" s="54"/>
      <c r="T14" s="54" t="s">
        <v>76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77</v>
      </c>
      <c r="C15" s="47">
        <v>3391</v>
      </c>
      <c r="D15" s="46" t="s">
        <v>78</v>
      </c>
      <c r="E15" s="46" t="s">
        <v>79</v>
      </c>
      <c r="F15" s="38" t="s">
        <v>56</v>
      </c>
      <c r="G15" s="46" t="s">
        <v>33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/>
      <c r="P15" s="49">
        <v>680</v>
      </c>
      <c r="Q15" s="49"/>
      <c r="R15" s="49"/>
      <c r="S15" s="38"/>
      <c r="T15" s="38" t="s">
        <v>80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81</v>
      </c>
      <c r="C16" s="66">
        <v>94899</v>
      </c>
      <c r="D16" s="52" t="s">
        <v>82</v>
      </c>
      <c r="E16" s="52" t="s">
        <v>83</v>
      </c>
      <c r="F16" s="54" t="s">
        <v>38</v>
      </c>
      <c r="G16" s="52" t="s">
        <v>45</v>
      </c>
      <c r="H16" s="55"/>
      <c r="I16" s="56"/>
      <c r="J16" s="56"/>
      <c r="K16" s="56"/>
      <c r="L16" s="56">
        <v>4</v>
      </c>
      <c r="M16" s="56"/>
      <c r="N16" s="56" t="str">
        <f>SUM(I16:M16)</f>
        <v>0</v>
      </c>
      <c r="O16" s="57"/>
      <c r="P16" s="56"/>
      <c r="Q16" s="56">
        <v>680</v>
      </c>
      <c r="R16" s="56"/>
      <c r="S16" s="54"/>
      <c r="T16" s="54" t="s">
        <v>84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85</v>
      </c>
      <c r="C17" s="65">
        <v>4580</v>
      </c>
      <c r="D17" s="46" t="s">
        <v>86</v>
      </c>
      <c r="E17" s="46" t="s">
        <v>87</v>
      </c>
      <c r="F17" s="38" t="s">
        <v>88</v>
      </c>
      <c r="G17" s="46" t="s">
        <v>39</v>
      </c>
      <c r="H17" s="48"/>
      <c r="I17" s="49"/>
      <c r="J17" s="49"/>
      <c r="K17" s="49"/>
      <c r="L17" s="49">
        <v>4</v>
      </c>
      <c r="M17" s="49"/>
      <c r="N17" s="49" t="str">
        <f>SUM(I17:M17)</f>
        <v>0</v>
      </c>
      <c r="O17" s="50"/>
      <c r="P17" s="49">
        <v>680</v>
      </c>
      <c r="Q17" s="49"/>
      <c r="R17" s="49"/>
      <c r="S17" s="38" t="s">
        <v>89</v>
      </c>
      <c r="T17" s="38" t="s">
        <v>90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91</v>
      </c>
      <c r="C18" s="47">
        <v>3537</v>
      </c>
      <c r="D18" s="46" t="s">
        <v>92</v>
      </c>
      <c r="E18" s="46" t="s">
        <v>93</v>
      </c>
      <c r="F18" s="38" t="s">
        <v>94</v>
      </c>
      <c r="G18" s="46" t="s">
        <v>39</v>
      </c>
      <c r="H18" s="48"/>
      <c r="I18" s="49"/>
      <c r="J18" s="49"/>
      <c r="K18" s="49">
        <v>21</v>
      </c>
      <c r="L18" s="49"/>
      <c r="M18" s="49"/>
      <c r="N18" s="49" t="str">
        <f>SUM(I18:M18)</f>
        <v>0</v>
      </c>
      <c r="O18" s="50"/>
      <c r="P18" s="49">
        <v>2940</v>
      </c>
      <c r="Q18" s="49"/>
      <c r="R18" s="49">
        <v>210</v>
      </c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95</v>
      </c>
      <c r="C19" s="47">
        <v>5151</v>
      </c>
      <c r="D19" s="46" t="s">
        <v>96</v>
      </c>
      <c r="E19" s="46" t="s">
        <v>97</v>
      </c>
      <c r="F19" s="38" t="s">
        <v>38</v>
      </c>
      <c r="G19" s="46" t="s">
        <v>39</v>
      </c>
      <c r="H19" s="48"/>
      <c r="I19" s="49"/>
      <c r="J19" s="49"/>
      <c r="K19" s="49">
        <v>7</v>
      </c>
      <c r="L19" s="49"/>
      <c r="M19" s="49"/>
      <c r="N19" s="49" t="str">
        <f>SUM(I19:M19)</f>
        <v>0</v>
      </c>
      <c r="O19" s="50"/>
      <c r="P19" s="49">
        <v>910</v>
      </c>
      <c r="Q19" s="49"/>
      <c r="R19" s="49">
        <v>70</v>
      </c>
      <c r="S19" s="38"/>
      <c r="T19" s="38" t="s">
        <v>98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99</v>
      </c>
      <c r="C20" s="47">
        <v>1090</v>
      </c>
      <c r="D20" s="46" t="s">
        <v>100</v>
      </c>
      <c r="E20" s="46" t="s">
        <v>101</v>
      </c>
      <c r="F20" s="38" t="s">
        <v>50</v>
      </c>
      <c r="G20" s="46" t="s">
        <v>51</v>
      </c>
      <c r="H20" s="48"/>
      <c r="I20" s="49"/>
      <c r="J20" s="49"/>
      <c r="K20" s="49"/>
      <c r="L20" s="49">
        <v>12</v>
      </c>
      <c r="M20" s="49"/>
      <c r="N20" s="49" t="str">
        <f>SUM(I20:M20)</f>
        <v>0</v>
      </c>
      <c r="O20" s="50"/>
      <c r="P20" s="49">
        <v>1500</v>
      </c>
      <c r="Q20" s="49"/>
      <c r="R20" s="49">
        <v>60</v>
      </c>
      <c r="S20" s="38"/>
      <c r="T20" s="38" t="s">
        <v>102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103</v>
      </c>
      <c r="C21" s="47"/>
      <c r="D21" s="46" t="s">
        <v>104</v>
      </c>
      <c r="E21" s="46"/>
      <c r="F21" s="38" t="s">
        <v>61</v>
      </c>
      <c r="G21" s="46" t="s">
        <v>45</v>
      </c>
      <c r="H21" s="48"/>
      <c r="I21" s="49"/>
      <c r="J21" s="49"/>
      <c r="K21" s="49"/>
      <c r="L21" s="49"/>
      <c r="M21" s="49">
        <v>7</v>
      </c>
      <c r="N21" s="49" t="str">
        <f>SUM(I21:M21)</f>
        <v>0</v>
      </c>
      <c r="O21" s="50"/>
      <c r="P21" s="49"/>
      <c r="Q21" s="49">
        <v>0</v>
      </c>
      <c r="R21" s="49"/>
      <c r="S21" s="38" t="s">
        <v>105</v>
      </c>
      <c r="T21" s="38" t="s">
        <v>106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107</v>
      </c>
      <c r="C22" s="53">
        <v>4537</v>
      </c>
      <c r="D22" s="52" t="s">
        <v>108</v>
      </c>
      <c r="E22" s="52" t="s">
        <v>109</v>
      </c>
      <c r="F22" s="54" t="s">
        <v>110</v>
      </c>
      <c r="G22" s="52" t="s">
        <v>51</v>
      </c>
      <c r="H22" s="55"/>
      <c r="I22" s="56"/>
      <c r="J22" s="56"/>
      <c r="K22" s="56">
        <v>2</v>
      </c>
      <c r="L22" s="56"/>
      <c r="M22" s="56"/>
      <c r="N22" s="56" t="str">
        <f>SUM(I22:M22)</f>
        <v>0</v>
      </c>
      <c r="O22" s="57"/>
      <c r="P22" s="56"/>
      <c r="Q22" s="56">
        <v>0</v>
      </c>
      <c r="R22" s="56"/>
      <c r="S22" s="54"/>
      <c r="T22" s="54" t="s">
        <v>111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112</v>
      </c>
      <c r="C23" s="53">
        <v>92603</v>
      </c>
      <c r="D23" s="52" t="s">
        <v>113</v>
      </c>
      <c r="E23" s="52" t="s">
        <v>114</v>
      </c>
      <c r="F23" s="54" t="s">
        <v>38</v>
      </c>
      <c r="G23" s="52" t="s">
        <v>45</v>
      </c>
      <c r="H23" s="55"/>
      <c r="I23" s="56"/>
      <c r="J23" s="56"/>
      <c r="K23" s="56"/>
      <c r="L23" s="56">
        <v>10</v>
      </c>
      <c r="M23" s="56"/>
      <c r="N23" s="56" t="str">
        <f>SUM(I23:M23)</f>
        <v>0</v>
      </c>
      <c r="O23" s="57"/>
      <c r="P23" s="56"/>
      <c r="Q23" s="56">
        <v>1400</v>
      </c>
      <c r="R23" s="56"/>
      <c r="S23" s="54"/>
      <c r="T23" s="54" t="s">
        <v>115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116</v>
      </c>
      <c r="C24" s="53">
        <v>622</v>
      </c>
      <c r="D24" s="52" t="s">
        <v>117</v>
      </c>
      <c r="E24" s="52" t="s">
        <v>118</v>
      </c>
      <c r="F24" s="54" t="s">
        <v>61</v>
      </c>
      <c r="G24" s="52" t="s">
        <v>45</v>
      </c>
      <c r="H24" s="55"/>
      <c r="I24" s="56"/>
      <c r="J24" s="56">
        <v>3</v>
      </c>
      <c r="K24" s="56"/>
      <c r="L24" s="56"/>
      <c r="M24" s="56"/>
      <c r="N24" s="56" t="str">
        <f>SUM(I24:M24)</f>
        <v>0</v>
      </c>
      <c r="O24" s="57"/>
      <c r="P24" s="56"/>
      <c r="Q24" s="56">
        <v>660</v>
      </c>
      <c r="R24" s="56">
        <v>30</v>
      </c>
      <c r="S24" s="54"/>
      <c r="T24" s="54" t="s">
        <v>119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120</v>
      </c>
      <c r="C25" s="65">
        <v>60210</v>
      </c>
      <c r="D25" s="46" t="s">
        <v>121</v>
      </c>
      <c r="E25" s="46" t="s">
        <v>122</v>
      </c>
      <c r="F25" s="38" t="s">
        <v>123</v>
      </c>
      <c r="G25" s="46" t="s">
        <v>39</v>
      </c>
      <c r="H25" s="48"/>
      <c r="I25" s="49"/>
      <c r="J25" s="49"/>
      <c r="K25" s="49"/>
      <c r="L25" s="49">
        <v>5</v>
      </c>
      <c r="M25" s="49"/>
      <c r="N25" s="49" t="str">
        <f>SUM(I25:M25)</f>
        <v>0</v>
      </c>
      <c r="O25" s="50"/>
      <c r="P25" s="49">
        <v>4550</v>
      </c>
      <c r="Q25" s="49"/>
      <c r="R25" s="49"/>
      <c r="S25" s="38" t="s">
        <v>124</v>
      </c>
      <c r="T25" s="38" t="s">
        <v>125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126</v>
      </c>
      <c r="C26" s="53">
        <v>2357</v>
      </c>
      <c r="D26" s="52" t="s">
        <v>127</v>
      </c>
      <c r="E26" s="52" t="s">
        <v>128</v>
      </c>
      <c r="F26" s="54" t="s">
        <v>129</v>
      </c>
      <c r="G26" s="52" t="s">
        <v>33</v>
      </c>
      <c r="H26" s="55"/>
      <c r="I26" s="56"/>
      <c r="J26" s="56"/>
      <c r="K26" s="56"/>
      <c r="L26" s="56">
        <v>15</v>
      </c>
      <c r="M26" s="56"/>
      <c r="N26" s="56" t="str">
        <f>SUM(I26:M26)</f>
        <v>0</v>
      </c>
      <c r="O26" s="57"/>
      <c r="P26" s="56"/>
      <c r="Q26" s="56">
        <v>1950</v>
      </c>
      <c r="R26" s="56"/>
      <c r="S26" s="54"/>
      <c r="T26" s="54" t="s">
        <v>130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131</v>
      </c>
      <c r="C27" s="53">
        <v>3576</v>
      </c>
      <c r="D27" s="52" t="s">
        <v>132</v>
      </c>
      <c r="E27" s="52" t="s">
        <v>133</v>
      </c>
      <c r="F27" s="54" t="s">
        <v>50</v>
      </c>
      <c r="G27" s="52" t="s">
        <v>39</v>
      </c>
      <c r="H27" s="55"/>
      <c r="I27" s="56"/>
      <c r="J27" s="56">
        <v>15</v>
      </c>
      <c r="K27" s="56"/>
      <c r="L27" s="56"/>
      <c r="M27" s="56"/>
      <c r="N27" s="56" t="str">
        <f>SUM(I27:M27)</f>
        <v>0</v>
      </c>
      <c r="O27" s="57"/>
      <c r="P27" s="56"/>
      <c r="Q27" s="56">
        <v>2175</v>
      </c>
      <c r="R27" s="56">
        <v>225</v>
      </c>
      <c r="S27" s="54"/>
      <c r="T27" s="54" t="s">
        <v>134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77</v>
      </c>
      <c r="C28" s="47">
        <v>3460</v>
      </c>
      <c r="D28" s="46" t="s">
        <v>135</v>
      </c>
      <c r="E28" s="46" t="s">
        <v>136</v>
      </c>
      <c r="F28" s="38" t="s">
        <v>110</v>
      </c>
      <c r="G28" s="46" t="s">
        <v>51</v>
      </c>
      <c r="H28" s="48"/>
      <c r="I28" s="49"/>
      <c r="J28" s="49"/>
      <c r="K28" s="49"/>
      <c r="L28" s="49">
        <v>5</v>
      </c>
      <c r="M28" s="49"/>
      <c r="N28" s="49" t="str">
        <f>SUM(I28:M28)</f>
        <v>0</v>
      </c>
      <c r="O28" s="50"/>
      <c r="P28" s="49">
        <v>1150</v>
      </c>
      <c r="Q28" s="49"/>
      <c r="R28" s="49"/>
      <c r="S28" s="38" t="s">
        <v>137</v>
      </c>
      <c r="T28" s="38" t="s">
        <v>138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139</v>
      </c>
      <c r="C29" s="53">
        <v>1132</v>
      </c>
      <c r="D29" s="52" t="s">
        <v>140</v>
      </c>
      <c r="E29" s="52" t="s">
        <v>141</v>
      </c>
      <c r="F29" s="54" t="s">
        <v>56</v>
      </c>
      <c r="G29" s="52" t="s">
        <v>51</v>
      </c>
      <c r="H29" s="55"/>
      <c r="I29" s="56"/>
      <c r="J29" s="56"/>
      <c r="K29" s="56">
        <v>15</v>
      </c>
      <c r="L29" s="56"/>
      <c r="M29" s="56"/>
      <c r="N29" s="56" t="str">
        <f>SUM(I29:M29)</f>
        <v>0</v>
      </c>
      <c r="O29" s="57"/>
      <c r="P29" s="56"/>
      <c r="Q29" s="56">
        <v>2125</v>
      </c>
      <c r="R29" s="56"/>
      <c r="S29" s="54" t="s">
        <v>142</v>
      </c>
      <c r="T29" s="54" t="s">
        <v>143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77</v>
      </c>
      <c r="C30" s="47">
        <v>3467</v>
      </c>
      <c r="D30" s="46" t="s">
        <v>144</v>
      </c>
      <c r="E30" s="46" t="s">
        <v>145</v>
      </c>
      <c r="F30" s="38" t="s">
        <v>146</v>
      </c>
      <c r="G30" s="46" t="s">
        <v>39</v>
      </c>
      <c r="H30" s="48"/>
      <c r="I30" s="49"/>
      <c r="J30" s="49"/>
      <c r="K30" s="49"/>
      <c r="L30" s="49">
        <v>2</v>
      </c>
      <c r="M30" s="49"/>
      <c r="N30" s="49" t="str">
        <f>SUM(I30:M30)</f>
        <v>0</v>
      </c>
      <c r="O30" s="50"/>
      <c r="P30" s="49">
        <v>360</v>
      </c>
      <c r="Q30" s="49"/>
      <c r="R30" s="49"/>
      <c r="S30" s="38"/>
      <c r="T30" s="38" t="s">
        <v>147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148</v>
      </c>
      <c r="C31" s="65">
        <v>60051</v>
      </c>
      <c r="D31" s="46" t="s">
        <v>149</v>
      </c>
      <c r="E31" s="46" t="s">
        <v>150</v>
      </c>
      <c r="F31" s="38" t="s">
        <v>38</v>
      </c>
      <c r="G31" s="46" t="s">
        <v>51</v>
      </c>
      <c r="H31" s="48"/>
      <c r="I31" s="49"/>
      <c r="J31" s="49"/>
      <c r="K31" s="49"/>
      <c r="L31" s="49">
        <v>6</v>
      </c>
      <c r="M31" s="49"/>
      <c r="N31" s="49" t="str">
        <f>SUM(I31:M31)</f>
        <v>0</v>
      </c>
      <c r="O31" s="50"/>
      <c r="P31" s="49">
        <v>660</v>
      </c>
      <c r="Q31" s="49"/>
      <c r="R31" s="49"/>
      <c r="S31" s="38" t="s">
        <v>89</v>
      </c>
      <c r="T31" s="38" t="s">
        <v>151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152</v>
      </c>
      <c r="C32" s="65">
        <v>6462</v>
      </c>
      <c r="D32" s="46" t="s">
        <v>153</v>
      </c>
      <c r="E32" s="46" t="s">
        <v>154</v>
      </c>
      <c r="F32" s="38" t="s">
        <v>94</v>
      </c>
      <c r="G32" s="46" t="s">
        <v>39</v>
      </c>
      <c r="H32" s="48"/>
      <c r="I32" s="49"/>
      <c r="J32" s="49"/>
      <c r="K32" s="49"/>
      <c r="L32" s="49">
        <v>8</v>
      </c>
      <c r="M32" s="49"/>
      <c r="N32" s="49" t="str">
        <f>SUM(I32:M32)</f>
        <v>0</v>
      </c>
      <c r="O32" s="50"/>
      <c r="P32" s="49">
        <v>1240</v>
      </c>
      <c r="Q32" s="49"/>
      <c r="R32" s="49"/>
      <c r="S32" s="38"/>
      <c r="T32" s="38" t="s">
        <v>155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67">
        <v>28</v>
      </c>
      <c r="B33" s="68" t="s">
        <v>156</v>
      </c>
      <c r="C33" s="66">
        <v>60067</v>
      </c>
      <c r="D33" s="68" t="s">
        <v>157</v>
      </c>
      <c r="E33" s="68" t="s">
        <v>158</v>
      </c>
      <c r="F33" s="69" t="s">
        <v>159</v>
      </c>
      <c r="G33" s="68" t="s">
        <v>45</v>
      </c>
      <c r="H33" s="70"/>
      <c r="I33" s="71"/>
      <c r="J33" s="71"/>
      <c r="K33" s="71"/>
      <c r="L33" s="71">
        <v>6</v>
      </c>
      <c r="M33" s="71"/>
      <c r="N33" s="71" t="str">
        <f>SUM(I33:M33)</f>
        <v>0</v>
      </c>
      <c r="O33" s="72"/>
      <c r="P33" s="71"/>
      <c r="Q33" s="71">
        <v>660</v>
      </c>
      <c r="R33" s="71"/>
      <c r="S33" s="69"/>
      <c r="T33" s="69" t="s">
        <v>160</v>
      </c>
      <c r="U33" s="69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77</v>
      </c>
      <c r="C34" s="47">
        <v>2017</v>
      </c>
      <c r="D34" s="46" t="s">
        <v>161</v>
      </c>
      <c r="E34" s="46" t="s">
        <v>162</v>
      </c>
      <c r="F34" s="38" t="s">
        <v>163</v>
      </c>
      <c r="G34" s="46" t="s">
        <v>39</v>
      </c>
      <c r="H34" s="48"/>
      <c r="I34" s="49"/>
      <c r="J34" s="49"/>
      <c r="K34" s="49"/>
      <c r="L34" s="49">
        <v>2</v>
      </c>
      <c r="M34" s="49"/>
      <c r="N34" s="49" t="str">
        <f>SUM(I34:M34)</f>
        <v>0</v>
      </c>
      <c r="O34" s="50"/>
      <c r="P34" s="49">
        <v>350</v>
      </c>
      <c r="Q34" s="49"/>
      <c r="R34" s="49"/>
      <c r="S34" s="38"/>
      <c r="T34" s="38" t="s">
        <v>164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77</v>
      </c>
      <c r="C35" s="65">
        <v>94545</v>
      </c>
      <c r="D35" s="46" t="s">
        <v>165</v>
      </c>
      <c r="E35" s="46" t="s">
        <v>166</v>
      </c>
      <c r="F35" s="38" t="s">
        <v>50</v>
      </c>
      <c r="G35" s="46" t="s">
        <v>51</v>
      </c>
      <c r="H35" s="48"/>
      <c r="I35" s="49"/>
      <c r="J35" s="49"/>
      <c r="K35" s="49"/>
      <c r="L35" s="49">
        <v>2</v>
      </c>
      <c r="M35" s="49"/>
      <c r="N35" s="49" t="str">
        <f>SUM(I35:M35)</f>
        <v>0</v>
      </c>
      <c r="O35" s="50"/>
      <c r="P35" s="49">
        <v>805</v>
      </c>
      <c r="Q35" s="49"/>
      <c r="R35" s="49"/>
      <c r="S35" s="38" t="s">
        <v>167</v>
      </c>
      <c r="T35" s="38" t="s">
        <v>168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77</v>
      </c>
      <c r="C36" s="47">
        <v>3068</v>
      </c>
      <c r="D36" s="46" t="s">
        <v>169</v>
      </c>
      <c r="E36" s="46" t="s">
        <v>170</v>
      </c>
      <c r="F36" s="38" t="s">
        <v>61</v>
      </c>
      <c r="G36" s="46" t="s">
        <v>51</v>
      </c>
      <c r="H36" s="48"/>
      <c r="I36" s="49"/>
      <c r="J36" s="49"/>
      <c r="K36" s="49"/>
      <c r="L36" s="49">
        <v>8</v>
      </c>
      <c r="M36" s="49"/>
      <c r="N36" s="49" t="str">
        <f>SUM(I36:M36)</f>
        <v>0</v>
      </c>
      <c r="O36" s="50"/>
      <c r="P36" s="49">
        <v>1280</v>
      </c>
      <c r="Q36" s="49"/>
      <c r="R36" s="49">
        <v>40</v>
      </c>
      <c r="S36" s="38"/>
      <c r="T36" s="38" t="s">
        <v>171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77</v>
      </c>
      <c r="C37" s="47">
        <v>92702</v>
      </c>
      <c r="D37" s="46" t="s">
        <v>172</v>
      </c>
      <c r="E37" s="46" t="s">
        <v>173</v>
      </c>
      <c r="F37" s="38" t="s">
        <v>75</v>
      </c>
      <c r="G37" s="46" t="s">
        <v>45</v>
      </c>
      <c r="H37" s="48"/>
      <c r="I37" s="49"/>
      <c r="J37" s="49"/>
      <c r="K37" s="49"/>
      <c r="L37" s="49">
        <v>3</v>
      </c>
      <c r="M37" s="49"/>
      <c r="N37" s="49" t="str">
        <f>SUM(I37:M37)</f>
        <v>0</v>
      </c>
      <c r="O37" s="50"/>
      <c r="P37" s="49">
        <v>555</v>
      </c>
      <c r="Q37" s="49"/>
      <c r="R37" s="49"/>
      <c r="S37" s="38"/>
      <c r="T37" s="38" t="s">
        <v>174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120</v>
      </c>
      <c r="C38" s="65">
        <v>60211</v>
      </c>
      <c r="D38" s="46" t="s">
        <v>175</v>
      </c>
      <c r="E38" s="46" t="s">
        <v>176</v>
      </c>
      <c r="F38" s="38" t="s">
        <v>38</v>
      </c>
      <c r="G38" s="46" t="s">
        <v>39</v>
      </c>
      <c r="H38" s="48"/>
      <c r="I38" s="49"/>
      <c r="J38" s="49"/>
      <c r="K38" s="49"/>
      <c r="L38" s="49">
        <v>10</v>
      </c>
      <c r="M38" s="49"/>
      <c r="N38" s="49" t="str">
        <f>SUM(I38:M38)</f>
        <v>0</v>
      </c>
      <c r="O38" s="50"/>
      <c r="P38" s="49">
        <v>1100</v>
      </c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177</v>
      </c>
      <c r="C39" s="47">
        <v>562</v>
      </c>
      <c r="D39" s="46" t="s">
        <v>178</v>
      </c>
      <c r="E39" s="46" t="s">
        <v>179</v>
      </c>
      <c r="F39" s="38" t="s">
        <v>75</v>
      </c>
      <c r="G39" s="46" t="s">
        <v>33</v>
      </c>
      <c r="H39" s="48"/>
      <c r="I39" s="49"/>
      <c r="J39" s="49"/>
      <c r="K39" s="49">
        <v>4</v>
      </c>
      <c r="L39" s="49"/>
      <c r="M39" s="49"/>
      <c r="N39" s="49" t="str">
        <f>SUM(I39:M39)</f>
        <v>0</v>
      </c>
      <c r="O39" s="50"/>
      <c r="P39" s="49">
        <v>660</v>
      </c>
      <c r="Q39" s="49"/>
      <c r="R39" s="49"/>
      <c r="S39" s="38"/>
      <c r="T39" s="38" t="s">
        <v>180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77</v>
      </c>
      <c r="C40" s="47">
        <v>2953</v>
      </c>
      <c r="D40" s="46" t="s">
        <v>181</v>
      </c>
      <c r="E40" s="46" t="s">
        <v>182</v>
      </c>
      <c r="F40" s="38" t="s">
        <v>44</v>
      </c>
      <c r="G40" s="46" t="s">
        <v>51</v>
      </c>
      <c r="H40" s="48"/>
      <c r="I40" s="49"/>
      <c r="J40" s="49"/>
      <c r="K40" s="49"/>
      <c r="L40" s="49">
        <v>4</v>
      </c>
      <c r="M40" s="49"/>
      <c r="N40" s="49" t="str">
        <f>SUM(I40:M40)</f>
        <v>0</v>
      </c>
      <c r="O40" s="50"/>
      <c r="P40" s="49">
        <v>680</v>
      </c>
      <c r="Q40" s="49"/>
      <c r="R40" s="49"/>
      <c r="S40" s="38"/>
      <c r="T40" s="38" t="s">
        <v>183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77</v>
      </c>
      <c r="C41" s="47">
        <v>3086</v>
      </c>
      <c r="D41" s="46" t="s">
        <v>184</v>
      </c>
      <c r="E41" s="46" t="s">
        <v>185</v>
      </c>
      <c r="F41" s="38" t="s">
        <v>75</v>
      </c>
      <c r="G41" s="46" t="s">
        <v>51</v>
      </c>
      <c r="H41" s="48"/>
      <c r="I41" s="49"/>
      <c r="J41" s="49"/>
      <c r="K41" s="49"/>
      <c r="L41" s="49">
        <v>2</v>
      </c>
      <c r="M41" s="49"/>
      <c r="N41" s="49" t="str">
        <f>SUM(I41:M41)</f>
        <v>0</v>
      </c>
      <c r="O41" s="50"/>
      <c r="P41" s="49">
        <v>370</v>
      </c>
      <c r="Q41" s="49"/>
      <c r="R41" s="49"/>
      <c r="S41" s="38"/>
      <c r="T41" s="38" t="s">
        <v>186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1">
        <v>37</v>
      </c>
      <c r="B42" s="52" t="s">
        <v>187</v>
      </c>
      <c r="C42" s="66">
        <v>6799</v>
      </c>
      <c r="D42" s="52" t="s">
        <v>188</v>
      </c>
      <c r="E42" s="52" t="s">
        <v>189</v>
      </c>
      <c r="F42" s="54" t="s">
        <v>190</v>
      </c>
      <c r="G42" s="52" t="s">
        <v>33</v>
      </c>
      <c r="H42" s="55"/>
      <c r="I42" s="56"/>
      <c r="J42" s="56"/>
      <c r="K42" s="56">
        <v>6</v>
      </c>
      <c r="L42" s="56"/>
      <c r="M42" s="56"/>
      <c r="N42" s="56" t="str">
        <f>SUM(I42:M42)</f>
        <v>0</v>
      </c>
      <c r="O42" s="57"/>
      <c r="P42" s="56"/>
      <c r="Q42" s="56">
        <v>1110</v>
      </c>
      <c r="R42" s="56">
        <v>30</v>
      </c>
      <c r="S42" s="54"/>
      <c r="T42" s="54" t="s">
        <v>191</v>
      </c>
      <c r="U42" s="5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77</v>
      </c>
      <c r="C43" s="65">
        <v>94235</v>
      </c>
      <c r="D43" s="46" t="s">
        <v>192</v>
      </c>
      <c r="E43" s="46" t="s">
        <v>193</v>
      </c>
      <c r="F43" s="38" t="s">
        <v>194</v>
      </c>
      <c r="G43" s="46" t="s">
        <v>33</v>
      </c>
      <c r="H43" s="48"/>
      <c r="I43" s="49"/>
      <c r="J43" s="49"/>
      <c r="K43" s="49"/>
      <c r="L43" s="49">
        <v>3</v>
      </c>
      <c r="M43" s="49"/>
      <c r="N43" s="49" t="str">
        <f>SUM(I43:M43)</f>
        <v>0</v>
      </c>
      <c r="O43" s="50"/>
      <c r="P43" s="49">
        <v>600</v>
      </c>
      <c r="Q43" s="49"/>
      <c r="R43" s="49">
        <v>45</v>
      </c>
      <c r="S43" s="38"/>
      <c r="T43" s="38" t="s">
        <v>195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77</v>
      </c>
      <c r="C44" s="47">
        <v>2981</v>
      </c>
      <c r="D44" s="46" t="s">
        <v>196</v>
      </c>
      <c r="E44" s="46" t="s">
        <v>197</v>
      </c>
      <c r="F44" s="38" t="s">
        <v>61</v>
      </c>
      <c r="G44" s="46" t="s">
        <v>33</v>
      </c>
      <c r="H44" s="48"/>
      <c r="I44" s="49"/>
      <c r="J44" s="49"/>
      <c r="K44" s="49"/>
      <c r="L44" s="49">
        <v>1</v>
      </c>
      <c r="M44" s="49"/>
      <c r="N44" s="49" t="str">
        <f>SUM(I44:M44)</f>
        <v>0</v>
      </c>
      <c r="O44" s="50"/>
      <c r="P44" s="49"/>
      <c r="Q44" s="49">
        <v>0</v>
      </c>
      <c r="R44" s="49"/>
      <c r="S44" s="38"/>
      <c r="T44" s="38" t="s">
        <v>198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199</v>
      </c>
      <c r="C45" s="47"/>
      <c r="D45" s="46" t="s">
        <v>200</v>
      </c>
      <c r="E45" s="46" t="s">
        <v>201</v>
      </c>
      <c r="F45" s="38" t="s">
        <v>110</v>
      </c>
      <c r="G45" s="46" t="s">
        <v>45</v>
      </c>
      <c r="H45" s="48"/>
      <c r="I45" s="49"/>
      <c r="J45" s="49"/>
      <c r="K45" s="49"/>
      <c r="L45" s="49"/>
      <c r="M45" s="49">
        <v>4</v>
      </c>
      <c r="N45" s="49" t="str">
        <f>SUM(I45:M45)</f>
        <v>0</v>
      </c>
      <c r="O45" s="50"/>
      <c r="P45" s="49">
        <v>1520</v>
      </c>
      <c r="Q45" s="49"/>
      <c r="R45" s="49"/>
      <c r="S45" s="38" t="s">
        <v>202</v>
      </c>
      <c r="T45" s="38" t="s">
        <v>203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204</v>
      </c>
      <c r="C46" s="47">
        <v>391</v>
      </c>
      <c r="D46" s="46" t="s">
        <v>205</v>
      </c>
      <c r="E46" s="46" t="s">
        <v>206</v>
      </c>
      <c r="F46" s="38" t="s">
        <v>123</v>
      </c>
      <c r="G46" s="46" t="s">
        <v>45</v>
      </c>
      <c r="H46" s="48"/>
      <c r="I46" s="49"/>
      <c r="J46" s="49">
        <v>7</v>
      </c>
      <c r="K46" s="49"/>
      <c r="L46" s="49"/>
      <c r="M46" s="49"/>
      <c r="N46" s="49" t="str">
        <f>SUM(I46:M46)</f>
        <v>0</v>
      </c>
      <c r="O46" s="50"/>
      <c r="P46" s="49">
        <v>1435</v>
      </c>
      <c r="Q46" s="49"/>
      <c r="R46" s="49"/>
      <c r="S46" s="38"/>
      <c r="T46" s="38" t="s">
        <v>207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85</v>
      </c>
      <c r="C47" s="65">
        <v>94449</v>
      </c>
      <c r="D47" s="46" t="s">
        <v>208</v>
      </c>
      <c r="E47" s="46" t="s">
        <v>209</v>
      </c>
      <c r="F47" s="38" t="s">
        <v>50</v>
      </c>
      <c r="G47" s="46" t="s">
        <v>33</v>
      </c>
      <c r="H47" s="48"/>
      <c r="I47" s="49"/>
      <c r="J47" s="49"/>
      <c r="K47" s="49"/>
      <c r="L47" s="49">
        <v>8</v>
      </c>
      <c r="M47" s="49"/>
      <c r="N47" s="49" t="str">
        <f>SUM(I47:M47)</f>
        <v>0</v>
      </c>
      <c r="O47" s="50"/>
      <c r="P47" s="49">
        <v>1240</v>
      </c>
      <c r="Q47" s="49"/>
      <c r="R47" s="49"/>
      <c r="S47" s="38"/>
      <c r="T47" s="38" t="s">
        <v>210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77</v>
      </c>
      <c r="C48" s="47">
        <v>3865</v>
      </c>
      <c r="D48" s="46" t="s">
        <v>211</v>
      </c>
      <c r="E48" s="46" t="s">
        <v>212</v>
      </c>
      <c r="F48" s="38" t="s">
        <v>50</v>
      </c>
      <c r="G48" s="46" t="s">
        <v>51</v>
      </c>
      <c r="H48" s="48"/>
      <c r="I48" s="49"/>
      <c r="J48" s="49"/>
      <c r="K48" s="49"/>
      <c r="L48" s="49">
        <v>5</v>
      </c>
      <c r="M48" s="49"/>
      <c r="N48" s="49" t="str">
        <f>SUM(I48:M48)</f>
        <v>0</v>
      </c>
      <c r="O48" s="50"/>
      <c r="P48" s="49">
        <v>850</v>
      </c>
      <c r="Q48" s="49"/>
      <c r="R48" s="49"/>
      <c r="S48" s="38"/>
      <c r="T48" s="38" t="s">
        <v>213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85</v>
      </c>
      <c r="C49" s="65">
        <v>4329</v>
      </c>
      <c r="D49" s="46" t="s">
        <v>214</v>
      </c>
      <c r="E49" s="46" t="s">
        <v>215</v>
      </c>
      <c r="F49" s="38" t="s">
        <v>75</v>
      </c>
      <c r="G49" s="46" t="s">
        <v>33</v>
      </c>
      <c r="H49" s="48"/>
      <c r="I49" s="49"/>
      <c r="J49" s="49"/>
      <c r="K49" s="49"/>
      <c r="L49" s="49">
        <v>4</v>
      </c>
      <c r="M49" s="49"/>
      <c r="N49" s="49" t="str">
        <f>SUM(I49:M49)</f>
        <v>0</v>
      </c>
      <c r="O49" s="50"/>
      <c r="P49" s="49">
        <v>680</v>
      </c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216</v>
      </c>
      <c r="C50" s="65">
        <v>6320</v>
      </c>
      <c r="D50" s="46" t="s">
        <v>217</v>
      </c>
      <c r="E50" s="46" t="s">
        <v>218</v>
      </c>
      <c r="F50" s="38" t="s">
        <v>50</v>
      </c>
      <c r="G50" s="46" t="s">
        <v>33</v>
      </c>
      <c r="H50" s="48"/>
      <c r="I50" s="49"/>
      <c r="J50" s="49"/>
      <c r="K50" s="49">
        <v>2</v>
      </c>
      <c r="L50" s="49"/>
      <c r="M50" s="49"/>
      <c r="N50" s="49" t="str">
        <f>SUM(I50:M50)</f>
        <v>0</v>
      </c>
      <c r="O50" s="50"/>
      <c r="P50" s="49">
        <v>400</v>
      </c>
      <c r="Q50" s="49"/>
      <c r="R50" s="49"/>
      <c r="S50" s="38"/>
      <c r="T50" s="38" t="s">
        <v>219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220</v>
      </c>
      <c r="C51" s="65">
        <v>96993</v>
      </c>
      <c r="D51" s="46" t="s">
        <v>221</v>
      </c>
      <c r="E51" s="46" t="s">
        <v>222</v>
      </c>
      <c r="F51" s="38" t="s">
        <v>223</v>
      </c>
      <c r="G51" s="46" t="s">
        <v>45</v>
      </c>
      <c r="H51" s="48"/>
      <c r="I51" s="49"/>
      <c r="J51" s="49">
        <v>4</v>
      </c>
      <c r="K51" s="49"/>
      <c r="L51" s="49"/>
      <c r="M51" s="49"/>
      <c r="N51" s="49" t="str">
        <f>SUM(I51:M51)</f>
        <v>0</v>
      </c>
      <c r="O51" s="50"/>
      <c r="P51" s="49">
        <v>0</v>
      </c>
      <c r="Q51" s="49"/>
      <c r="R51" s="49"/>
      <c r="S51" s="38"/>
      <c r="T51" s="38" t="s">
        <v>224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225</v>
      </c>
      <c r="C52" s="47">
        <v>5550</v>
      </c>
      <c r="D52" s="46" t="s">
        <v>226</v>
      </c>
      <c r="E52" s="46" t="s">
        <v>227</v>
      </c>
      <c r="F52" s="38" t="s">
        <v>75</v>
      </c>
      <c r="G52" s="46" t="s">
        <v>33</v>
      </c>
      <c r="H52" s="48"/>
      <c r="I52" s="49"/>
      <c r="J52" s="49"/>
      <c r="K52" s="49">
        <v>2</v>
      </c>
      <c r="L52" s="49"/>
      <c r="M52" s="49"/>
      <c r="N52" s="49" t="str">
        <f>SUM(I52:M52)</f>
        <v>0</v>
      </c>
      <c r="O52" s="50"/>
      <c r="P52" s="49">
        <v>380</v>
      </c>
      <c r="Q52" s="49"/>
      <c r="R52" s="49"/>
      <c r="S52" s="38"/>
      <c r="T52" s="38" t="s">
        <v>228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229</v>
      </c>
      <c r="C53" s="47">
        <v>1964</v>
      </c>
      <c r="D53" s="46" t="s">
        <v>230</v>
      </c>
      <c r="E53" s="46" t="s">
        <v>231</v>
      </c>
      <c r="F53" s="38" t="s">
        <v>232</v>
      </c>
      <c r="G53" s="46" t="s">
        <v>33</v>
      </c>
      <c r="H53" s="48"/>
      <c r="I53" s="49"/>
      <c r="J53" s="49">
        <v>2</v>
      </c>
      <c r="K53" s="49"/>
      <c r="L53" s="49"/>
      <c r="M53" s="49"/>
      <c r="N53" s="49" t="str">
        <f>SUM(I53:M53)</f>
        <v>0</v>
      </c>
      <c r="O53" s="50"/>
      <c r="P53" s="49">
        <v>460</v>
      </c>
      <c r="Q53" s="49"/>
      <c r="R53" s="49"/>
      <c r="S53" s="38"/>
      <c r="T53" s="38" t="s">
        <v>233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120</v>
      </c>
      <c r="C54" s="65">
        <v>60174</v>
      </c>
      <c r="D54" s="46" t="s">
        <v>234</v>
      </c>
      <c r="E54" s="46" t="s">
        <v>235</v>
      </c>
      <c r="F54" s="38" t="s">
        <v>50</v>
      </c>
      <c r="G54" s="46" t="s">
        <v>45</v>
      </c>
      <c r="H54" s="48"/>
      <c r="I54" s="49"/>
      <c r="J54" s="49"/>
      <c r="K54" s="49"/>
      <c r="L54" s="49">
        <v>2</v>
      </c>
      <c r="M54" s="49"/>
      <c r="N54" s="49" t="str">
        <f>SUM(I54:M54)</f>
        <v>0</v>
      </c>
      <c r="O54" s="50"/>
      <c r="P54" s="49">
        <v>370</v>
      </c>
      <c r="Q54" s="49"/>
      <c r="R54" s="49"/>
      <c r="S54" s="38"/>
      <c r="T54" s="38" t="s">
        <v>236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237</v>
      </c>
      <c r="C55" s="47">
        <v>3750</v>
      </c>
      <c r="D55" s="46" t="s">
        <v>238</v>
      </c>
      <c r="E55" s="46" t="s">
        <v>239</v>
      </c>
      <c r="F55" s="38" t="s">
        <v>146</v>
      </c>
      <c r="G55" s="46" t="s">
        <v>39</v>
      </c>
      <c r="H55" s="48"/>
      <c r="I55" s="49"/>
      <c r="J55" s="49"/>
      <c r="K55" s="49">
        <v>2</v>
      </c>
      <c r="L55" s="49"/>
      <c r="M55" s="49"/>
      <c r="N55" s="49" t="str">
        <f>SUM(I55:M55)</f>
        <v>0</v>
      </c>
      <c r="O55" s="50"/>
      <c r="P55" s="49">
        <v>0</v>
      </c>
      <c r="Q55" s="49"/>
      <c r="R55" s="49"/>
      <c r="S55" s="38"/>
      <c r="T55" s="38" t="s">
        <v>240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241</v>
      </c>
      <c r="C56" s="65">
        <v>6564</v>
      </c>
      <c r="D56" s="46" t="s">
        <v>242</v>
      </c>
      <c r="E56" s="46" t="s">
        <v>243</v>
      </c>
      <c r="F56" s="38" t="s">
        <v>75</v>
      </c>
      <c r="G56" s="46" t="s">
        <v>45</v>
      </c>
      <c r="H56" s="48"/>
      <c r="I56" s="49"/>
      <c r="J56" s="49"/>
      <c r="K56" s="49">
        <v>4</v>
      </c>
      <c r="L56" s="49"/>
      <c r="M56" s="49"/>
      <c r="N56" s="49" t="str">
        <f>SUM(I56:M56)</f>
        <v>0</v>
      </c>
      <c r="O56" s="50"/>
      <c r="P56" s="49">
        <v>720</v>
      </c>
      <c r="Q56" s="49"/>
      <c r="R56" s="49"/>
      <c r="S56" s="38"/>
      <c r="T56" s="38" t="s">
        <v>244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245</v>
      </c>
      <c r="C57" s="47"/>
      <c r="D57" s="46" t="s">
        <v>246</v>
      </c>
      <c r="E57" s="46" t="s">
        <v>247</v>
      </c>
      <c r="F57" s="38" t="s">
        <v>75</v>
      </c>
      <c r="G57" s="46" t="s">
        <v>33</v>
      </c>
      <c r="H57" s="48"/>
      <c r="I57" s="49"/>
      <c r="J57" s="49"/>
      <c r="K57" s="49"/>
      <c r="L57" s="49"/>
      <c r="M57" s="49">
        <v>2</v>
      </c>
      <c r="N57" s="49" t="str">
        <f>SUM(I57:M57)</f>
        <v>0</v>
      </c>
      <c r="O57" s="50"/>
      <c r="P57" s="49">
        <v>500</v>
      </c>
      <c r="Q57" s="49"/>
      <c r="R57" s="49"/>
      <c r="S57" s="38" t="s">
        <v>248</v>
      </c>
      <c r="T57" s="38" t="s">
        <v>249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77</v>
      </c>
      <c r="C58" s="47">
        <v>3259</v>
      </c>
      <c r="D58" s="46" t="s">
        <v>250</v>
      </c>
      <c r="E58" s="46" t="s">
        <v>251</v>
      </c>
      <c r="F58" s="38" t="s">
        <v>75</v>
      </c>
      <c r="G58" s="46" t="s">
        <v>39</v>
      </c>
      <c r="H58" s="48"/>
      <c r="I58" s="49"/>
      <c r="J58" s="49"/>
      <c r="K58" s="49"/>
      <c r="L58" s="49">
        <v>4</v>
      </c>
      <c r="M58" s="49"/>
      <c r="N58" s="49" t="str">
        <f>SUM(I58:M58)</f>
        <v>0</v>
      </c>
      <c r="O58" s="50"/>
      <c r="P58" s="49">
        <v>680</v>
      </c>
      <c r="Q58" s="49"/>
      <c r="R58" s="49"/>
      <c r="S58" s="38"/>
      <c r="T58" s="38" t="s">
        <v>252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77</v>
      </c>
      <c r="C59" s="47">
        <v>3483</v>
      </c>
      <c r="D59" s="46" t="s">
        <v>253</v>
      </c>
      <c r="E59" s="46" t="s">
        <v>254</v>
      </c>
      <c r="F59" s="38" t="s">
        <v>75</v>
      </c>
      <c r="G59" s="46" t="s">
        <v>33</v>
      </c>
      <c r="H59" s="48"/>
      <c r="I59" s="49"/>
      <c r="J59" s="49"/>
      <c r="K59" s="49"/>
      <c r="L59" s="49">
        <v>2</v>
      </c>
      <c r="M59" s="49"/>
      <c r="N59" s="49" t="str">
        <f>SUM(I59:M59)</f>
        <v>0</v>
      </c>
      <c r="O59" s="50"/>
      <c r="P59" s="49">
        <v>370</v>
      </c>
      <c r="Q59" s="49"/>
      <c r="R59" s="49"/>
      <c r="S59" s="38"/>
      <c r="T59" s="38" t="s">
        <v>255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77</v>
      </c>
      <c r="C60" s="47">
        <v>4972</v>
      </c>
      <c r="D60" s="46" t="s">
        <v>256</v>
      </c>
      <c r="E60" s="46" t="s">
        <v>257</v>
      </c>
      <c r="F60" s="38" t="s">
        <v>75</v>
      </c>
      <c r="G60" s="46" t="s">
        <v>45</v>
      </c>
      <c r="H60" s="48"/>
      <c r="I60" s="49"/>
      <c r="J60" s="49"/>
      <c r="K60" s="49"/>
      <c r="L60" s="49">
        <v>2</v>
      </c>
      <c r="M60" s="49"/>
      <c r="N60" s="49" t="str">
        <f>SUM(I60:M60)</f>
        <v>0</v>
      </c>
      <c r="O60" s="50"/>
      <c r="P60" s="49">
        <v>370</v>
      </c>
      <c r="Q60" s="49"/>
      <c r="R60" s="49"/>
      <c r="S60" s="38"/>
      <c r="T60" s="38" t="s">
        <v>258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259</v>
      </c>
      <c r="C61" s="47">
        <v>5301</v>
      </c>
      <c r="D61" s="46" t="s">
        <v>260</v>
      </c>
      <c r="E61" s="46" t="s">
        <v>261</v>
      </c>
      <c r="F61" s="38"/>
      <c r="G61" s="46" t="s">
        <v>262</v>
      </c>
      <c r="H61" s="48"/>
      <c r="I61" s="49"/>
      <c r="J61" s="49">
        <v>5</v>
      </c>
      <c r="K61" s="49"/>
      <c r="L61" s="49"/>
      <c r="M61" s="49"/>
      <c r="N61" s="49" t="str">
        <f>SUM(I61:M61)</f>
        <v>0</v>
      </c>
      <c r="O61" s="50">
        <v>5</v>
      </c>
      <c r="P61" s="49">
        <v>650</v>
      </c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