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<sst xmlns="http://schemas.openxmlformats.org/spreadsheetml/2006/main" uniqueCount="147">
  <si>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</si>
  <si>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</si>
  <si>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</si>
  <si>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</si>
  <si>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</si>
  <si>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18.08.2018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</si>
  <si>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</si>
  <si>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</si>
  <si>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</si>
  <si>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</si>
  <si>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</si>
  <si>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</si>
  <si>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</si>
  <si>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</si>
  <si>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</si>
  <si>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</si>
  <si>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</si>
  <si>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</si>
  <si>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</si>
  <si>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</si>
  <si>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</si>
  <si>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</si>
  <si>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</si>
  <si>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</si>
  <si>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</si>
  <si>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</si>
  <si>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</si>
  <si>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</si>
  <si>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</si>
  <si>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</si>
  <si>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</si>
  <si>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</si>
  <si>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</si>
  <si>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</si>
  <si>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с 10 до 14</t>
  </si>
  <si>
    <t>Фахри</t>
  </si>
  <si>
    <t>Водоносов</t>
  </si>
  <si>
    <t>СПб, Витебский пр. д. 85к3</t>
  </si>
  <si>
    <t>1-й этаж жилого дома (офисы располагаются), 8-981-689-79-23</t>
  </si>
  <si>
    <t>с 10 д 17</t>
  </si>
  <si>
    <t>созвон - объяснят как найти 8-911-160-85-07</t>
  </si>
  <si>
    <t>СПб, пр. Стачек д.38</t>
  </si>
  <si>
    <t>кв. 378, 8-931-250-55-96</t>
  </si>
  <si>
    <t>до 14</t>
  </si>
  <si>
    <t>Тимур</t>
  </si>
  <si>
    <t>Пушкин, СПб, ул. Железнодорожная д.76</t>
  </si>
  <si>
    <t>кв.74 8-981-682-04-45</t>
  </si>
  <si>
    <t>с 12 до 17</t>
  </si>
  <si>
    <t>Спб, Московский пр. , д. 197</t>
  </si>
  <si>
    <t>Лит А, кофе in  при входе кофейная точка</t>
  </si>
  <si>
    <t>с 11 до 15</t>
  </si>
  <si>
    <t>КАК МОЖНО РАНЬШЕ</t>
  </si>
  <si>
    <t>СПб, пр. Просвещения д. 15</t>
  </si>
  <si>
    <t>барбершоп "Топган", 8-921-787-64-44</t>
  </si>
  <si>
    <t>с 10 до 17</t>
  </si>
  <si>
    <t>Надирбек</t>
  </si>
  <si>
    <t>СПб, Петроградский район, ул. Академика Павлова, д. 6к2</t>
  </si>
  <si>
    <t>кв. 97, 13-й этаж, 8-999-209-95-40</t>
  </si>
  <si>
    <t>СПб, пр. Светлановский д. 70к1</t>
  </si>
  <si>
    <t>Салон красоты Леди, 532-72-72</t>
  </si>
  <si>
    <t>до 17</t>
  </si>
  <si>
    <t>по возможности пораньше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</si>
  <si>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</si>
  <si>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</si>
  <si>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до 15 созвон за полчаса!</t>
  </si>
  <si>
    <t>ЗВОНИТЬ НА НОМЕР  8-921-394-63-55 -</t>
  </si>
  <si>
    <t>СПб, 3-я линия В. О., д. 22</t>
  </si>
  <si>
    <t>кв. 15, 8-921-782-73-43</t>
  </si>
  <si>
    <t>с 10 до 15 созвон</t>
  </si>
  <si>
    <t>Клиент№5690</t>
  </si>
  <si>
    <t>поселок Шушары, СПб, ул. Изборская, д. 2к1</t>
  </si>
  <si>
    <t>ПУШКИН, кв. 638, 8-906-279-48-48</t>
  </si>
  <si>
    <t>с 11 до 17</t>
  </si>
  <si>
    <t>Клиент№5073</t>
  </si>
  <si>
    <t>СПб, ул. Стойкости, д. 21</t>
  </si>
  <si>
    <t>кв. 65, 8-981-809-29-55 Мария</t>
  </si>
  <si>
    <t>до 13 созвон</t>
  </si>
  <si>
    <t>возврат залогов вернут 2 залога забрать две бутыли и помпу</t>
  </si>
  <si>
    <t>Разовый</t>
  </si>
  <si>
    <t>СПБ, Богатырский пр. д.60</t>
  </si>
  <si>
    <t>к.1, 8-999-025-59-57</t>
  </si>
  <si>
    <t>с 12</t>
  </si>
  <si>
    <t xml:space="preserve">30 - Помпа СТАНДАРТ
</t>
  </si>
  <si>
    <t>Созвон заранее спустятся и перегрузят в машину от офв</t>
  </si>
  <si>
    <t>Андреева В.И.</t>
  </si>
  <si>
    <t>СПб,  ул. Парашютная д. 31к1</t>
  </si>
  <si>
    <t>кв. 93,   8-921-915-75-74, 8-981-143-33-29</t>
  </si>
  <si>
    <t>консьерж пускает, деньги под ковриком оставят, бутыли пустые у двери (забрать), как отгрузите - клиенту отзвонитесь.</t>
  </si>
  <si>
    <t>Клиент№5982</t>
  </si>
  <si>
    <t>СПб, пр. Маршала Жукова, д. 78</t>
  </si>
  <si>
    <t>-964-610-03-79</t>
  </si>
  <si>
    <t>с 11 работают.  в б/п аренду,</t>
  </si>
  <si>
    <t>Ритуал</t>
  </si>
  <si>
    <t>г. Колпино, СПБ, ул. Колпинская д.9</t>
  </si>
  <si>
    <t>Администрация Колпинского городского кладбища (дорога на следственный изолятор),8-911-921-43-66</t>
  </si>
  <si>
    <t xml:space="preserve">1 - Помпа СТАНДАРТ
</t>
  </si>
  <si>
    <t>дом 9 это ориентир администрация чуть раньше звонит на номер вас сориентируют помпа в б/а</t>
  </si>
  <si>
    <t>Клиент№4934</t>
  </si>
  <si>
    <t>СПб, ул. Туристская д. 24-42</t>
  </si>
  <si>
    <t>кв. 93, 5-й эт (лифт есть), домофон не работает, 8-911-990-75-85</t>
  </si>
  <si>
    <t>обязательно созвон за час чтобы успели подойти.</t>
  </si>
  <si>
    <t>СПб, деревня Кудрово, проспект Строителей д.6</t>
  </si>
  <si>
    <t>кв. 661 17 этаж, 8-965-799-55-77</t>
  </si>
  <si>
    <t>2 бут в залог</t>
  </si>
  <si>
    <t>г. Пушкин, СПб, ул. Оранжерейная д. 39</t>
  </si>
  <si>
    <t>кв. 42, 3й этаж,  8-911-034-40-98</t>
  </si>
  <si>
    <t>до 15</t>
  </si>
  <si>
    <t>СПб, ул. Варшавская, д. 6к1</t>
  </si>
  <si>
    <t>центр Эстетики Аристократка, 305-35-03</t>
  </si>
  <si>
    <t>СПб, поселок Шушары, Пушкинский район, ул.  Полоцкая, д. 6</t>
  </si>
  <si>
    <t>2ая парадная, кв. 39, 5й этаж без лифта, 8-981-858-99-31</t>
  </si>
  <si>
    <t>СПб, ул. Херсонская д. 10</t>
  </si>
  <si>
    <t>кв. 24, 5й этаж, лифт есть, 8-911-948-24-90</t>
  </si>
  <si>
    <t>с 10 до 15</t>
  </si>
  <si>
    <t>поселок Шушары, СПб, Поселковая ул. д. 8</t>
  </si>
  <si>
    <t>ЖД Переезд (рядос с ЕвроСиб) 8-905-209-84-38, 8-952-356-42-86</t>
  </si>
  <si>
    <t>8-911-088-99-28 Никого не ждите подойдите и постучите в дверь</t>
  </si>
  <si>
    <t>Клиент№5357</t>
  </si>
  <si>
    <t>СПб, Авиаконструкторов пр. д. 17</t>
  </si>
  <si>
    <t>в. 114, 12-й этаж, 8-911-264-21-84, 348-29-33</t>
  </si>
  <si>
    <t>как можно раньше</t>
  </si>
  <si>
    <t>Семейная клиника "Меда" Водоносов</t>
  </si>
  <si>
    <t>г. Пушкин, СПб, ул. Архитектора Данини, д. 11/6</t>
  </si>
  <si>
    <t>Семейная клиника, 8-911-258-95-28</t>
  </si>
  <si>
    <t>с 10 до 16</t>
  </si>
  <si>
    <t>перешли на безнал</t>
  </si>
  <si>
    <t>Клиент№5601</t>
  </si>
  <si>
    <t>г. Пушкин, СПб, ул. Глинки д. 24</t>
  </si>
  <si>
    <t>кв. 3, 8-911-575-55-13</t>
  </si>
  <si>
    <t>8-996-920-16-85, 8-996-920-94-86</t>
  </si>
  <si>
    <t>СПб, ул. Гороховая, д. 33</t>
  </si>
  <si>
    <t>кв. 40, 3-й этаж, 8-911-085-15-14, код на воротах 7694, парадная 05850</t>
  </si>
  <si>
    <t>ворота 7694 парадная 05850, ЗА ПРОНОС ДЕНЕГ НЕ ТРЕБОВАТЬ. мы должны были 360</t>
  </si>
  <si>
    <t>Клиент№5055</t>
  </si>
  <si>
    <t>СПб, ул. Стремянная, д. 22/3</t>
  </si>
  <si>
    <t>кв. 36, в железные ворота - код 6562, последний подъезд справа, домофон 36, 5-й этаж, лифт есть, 8-931-252-13-30</t>
  </si>
  <si>
    <t>до 13</t>
  </si>
  <si>
    <t>Мы должны были 120р</t>
  </si>
  <si>
    <t>Клиент№5699</t>
  </si>
  <si>
    <t>СПб, ул. Гончарная, д. 24</t>
  </si>
  <si>
    <t>кв. 8, 4 этаж, 8-960-235-48-40</t>
  </si>
  <si>
    <t>до 11!! строго</t>
  </si>
  <si>
    <t>не позже 11!! как можно раньше, созвон</t>
  </si>
  <si>
    <t>СПб, Всеволожский район, посёлок Мурино, ул. шоссев Лаврики д. 89</t>
  </si>
  <si>
    <t>КВ. 391, 4 ПОДЪЕЗД, 8-953-175-07-65</t>
  </si>
  <si>
    <t>с 13</t>
  </si>
  <si>
    <t>замена одной бутыли в ней плавают зёрна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</si>
</sst>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30" sqref="A3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 t="s">
        <v>31</v>
      </c>
      <c r="C6" s="53">
        <v>895</v>
      </c>
      <c r="D6" s="52" t="s">
        <v>32</v>
      </c>
      <c r="E6" s="52" t="s">
        <v>33</v>
      </c>
      <c r="F6" s="44" t="s">
        <v>34</v>
      </c>
      <c r="G6" s="52" t="s">
        <v>35</v>
      </c>
      <c r="H6" s="54"/>
      <c r="I6" s="55"/>
      <c r="J6" s="55"/>
      <c r="K6" s="55"/>
      <c r="L6" s="55">
        <v>2</v>
      </c>
      <c r="M6" s="55"/>
      <c r="N6" s="55" t="str">
        <f>SUM(I6:M6)</f>
        <v>0</v>
      </c>
      <c r="O6" s="56"/>
      <c r="P6" s="55">
        <v>280</v>
      </c>
      <c r="Q6" s="55"/>
      <c r="R6" s="55"/>
      <c r="S6" s="44"/>
      <c r="T6" s="44"/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42">
        <v>2</v>
      </c>
      <c r="B7" s="52" t="s">
        <v>36</v>
      </c>
      <c r="C7" s="53">
        <v>3875</v>
      </c>
      <c r="D7" s="52" t="s">
        <v>37</v>
      </c>
      <c r="E7" s="52" t="s">
        <v>38</v>
      </c>
      <c r="F7" s="44" t="s">
        <v>39</v>
      </c>
      <c r="G7" s="52" t="s">
        <v>35</v>
      </c>
      <c r="H7" s="54"/>
      <c r="I7" s="55"/>
      <c r="J7" s="55"/>
      <c r="K7" s="55"/>
      <c r="L7" s="55">
        <v>5</v>
      </c>
      <c r="M7" s="55"/>
      <c r="N7" s="55" t="str">
        <f>SUM(I7:M7)</f>
        <v>0</v>
      </c>
      <c r="O7" s="56"/>
      <c r="P7" s="55">
        <v>800</v>
      </c>
      <c r="Q7" s="55"/>
      <c r="R7" s="55"/>
      <c r="S7" s="44"/>
      <c r="T7" s="44" t="s">
        <v>40</v>
      </c>
      <c r="U7" s="4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2">
        <v>3</v>
      </c>
      <c r="B8" s="52" t="s">
        <v>36</v>
      </c>
      <c r="C8" s="53">
        <v>3751</v>
      </c>
      <c r="D8" s="52" t="s">
        <v>41</v>
      </c>
      <c r="E8" s="52" t="s">
        <v>42</v>
      </c>
      <c r="F8" s="44" t="s">
        <v>43</v>
      </c>
      <c r="G8" s="52" t="s">
        <v>44</v>
      </c>
      <c r="H8" s="54"/>
      <c r="I8" s="55"/>
      <c r="J8" s="55"/>
      <c r="K8" s="55"/>
      <c r="L8" s="55">
        <v>3</v>
      </c>
      <c r="M8" s="55"/>
      <c r="N8" s="55" t="str">
        <f>SUM(I8:M8)</f>
        <v>0</v>
      </c>
      <c r="O8" s="56"/>
      <c r="P8" s="55">
        <v>525</v>
      </c>
      <c r="Q8" s="55"/>
      <c r="R8" s="55"/>
      <c r="S8" s="44"/>
      <c r="T8" s="44"/>
      <c r="U8" s="4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42">
        <v>4</v>
      </c>
      <c r="B9" s="52" t="s">
        <v>36</v>
      </c>
      <c r="C9" s="53">
        <v>2579</v>
      </c>
      <c r="D9" s="52" t="s">
        <v>45</v>
      </c>
      <c r="E9" s="52" t="s">
        <v>46</v>
      </c>
      <c r="F9" s="44" t="s">
        <v>47</v>
      </c>
      <c r="G9" s="52" t="s">
        <v>44</v>
      </c>
      <c r="H9" s="54"/>
      <c r="I9" s="55"/>
      <c r="J9" s="55"/>
      <c r="K9" s="55"/>
      <c r="L9" s="55">
        <v>1</v>
      </c>
      <c r="M9" s="55"/>
      <c r="N9" s="55" t="str">
        <f>SUM(I9:M9)</f>
        <v>0</v>
      </c>
      <c r="O9" s="56"/>
      <c r="P9" s="55">
        <v>220</v>
      </c>
      <c r="Q9" s="55"/>
      <c r="R9" s="55"/>
      <c r="S9" s="44"/>
      <c r="T9" s="44"/>
      <c r="U9" s="4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42">
        <v>5</v>
      </c>
      <c r="B10" s="52" t="s">
        <v>36</v>
      </c>
      <c r="C10" s="53">
        <v>3091</v>
      </c>
      <c r="D10" s="52" t="s">
        <v>48</v>
      </c>
      <c r="E10" s="52" t="s">
        <v>49</v>
      </c>
      <c r="F10" s="44" t="s">
        <v>50</v>
      </c>
      <c r="G10" s="52" t="s">
        <v>35</v>
      </c>
      <c r="H10" s="54"/>
      <c r="I10" s="55"/>
      <c r="J10" s="55"/>
      <c r="K10" s="55"/>
      <c r="L10" s="55">
        <v>4</v>
      </c>
      <c r="M10" s="55"/>
      <c r="N10" s="55" t="str">
        <f>SUM(I10:M10)</f>
        <v>0</v>
      </c>
      <c r="O10" s="56"/>
      <c r="P10" s="55">
        <v>640</v>
      </c>
      <c r="Q10" s="55"/>
      <c r="R10" s="55"/>
      <c r="S10" s="44"/>
      <c r="T10" s="44" t="s">
        <v>51</v>
      </c>
      <c r="U10" s="4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42">
        <v>6</v>
      </c>
      <c r="B11" s="52" t="s">
        <v>36</v>
      </c>
      <c r="C11" s="53">
        <v>2732</v>
      </c>
      <c r="D11" s="52" t="s">
        <v>52</v>
      </c>
      <c r="E11" s="52" t="s">
        <v>53</v>
      </c>
      <c r="F11" s="44" t="s">
        <v>54</v>
      </c>
      <c r="G11" s="52" t="s">
        <v>55</v>
      </c>
      <c r="H11" s="54"/>
      <c r="I11" s="55"/>
      <c r="J11" s="55"/>
      <c r="K11" s="55"/>
      <c r="L11" s="55">
        <v>10</v>
      </c>
      <c r="M11" s="55"/>
      <c r="N11" s="55" t="str">
        <f>SUM(I11:M11)</f>
        <v>0</v>
      </c>
      <c r="O11" s="56"/>
      <c r="P11" s="55">
        <v>1300</v>
      </c>
      <c r="Q11" s="55"/>
      <c r="R11" s="55"/>
      <c r="S11" s="44"/>
      <c r="T11" s="44"/>
      <c r="U11" s="4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2">
        <v>7</v>
      </c>
      <c r="B12" s="52" t="s">
        <v>36</v>
      </c>
      <c r="C12" s="53">
        <v>3331</v>
      </c>
      <c r="D12" s="52" t="s">
        <v>56</v>
      </c>
      <c r="E12" s="52" t="s">
        <v>57</v>
      </c>
      <c r="F12" s="44" t="s">
        <v>54</v>
      </c>
      <c r="G12" s="52" t="s">
        <v>55</v>
      </c>
      <c r="H12" s="54"/>
      <c r="I12" s="55"/>
      <c r="J12" s="55"/>
      <c r="K12" s="55"/>
      <c r="L12" s="55">
        <v>4</v>
      </c>
      <c r="M12" s="55"/>
      <c r="N12" s="55" t="str">
        <f>SUM(I12:M12)</f>
        <v>0</v>
      </c>
      <c r="O12" s="56"/>
      <c r="P12" s="55">
        <v>640</v>
      </c>
      <c r="Q12" s="55"/>
      <c r="R12" s="55"/>
      <c r="S12" s="44"/>
      <c r="T12" s="44"/>
      <c r="U12" s="4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42">
        <v>8</v>
      </c>
      <c r="B13" s="52" t="s">
        <v>36</v>
      </c>
      <c r="C13" s="53">
        <v>3128</v>
      </c>
      <c r="D13" s="52" t="s">
        <v>58</v>
      </c>
      <c r="E13" s="52" t="s">
        <v>59</v>
      </c>
      <c r="F13" s="44" t="s">
        <v>60</v>
      </c>
      <c r="G13" s="52" t="s">
        <v>55</v>
      </c>
      <c r="H13" s="54"/>
      <c r="I13" s="55"/>
      <c r="J13" s="55"/>
      <c r="K13" s="55"/>
      <c r="L13" s="55">
        <v>2</v>
      </c>
      <c r="M13" s="55"/>
      <c r="N13" s="55" t="str">
        <f>SUM(I13:M13)</f>
        <v>0</v>
      </c>
      <c r="O13" s="56"/>
      <c r="P13" s="55">
        <v>350</v>
      </c>
      <c r="Q13" s="55"/>
      <c r="R13" s="55"/>
      <c r="S13" s="44"/>
      <c r="T13" s="44" t="s">
        <v>61</v>
      </c>
      <c r="U13" s="4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2">
        <v>9</v>
      </c>
      <c r="B14" s="52" t="s">
        <v>36</v>
      </c>
      <c r="C14" s="53">
        <v>2600</v>
      </c>
      <c r="D14" s="52" t="s">
        <v>62</v>
      </c>
      <c r="E14" s="52" t="s">
        <v>63</v>
      </c>
      <c r="F14" s="44" t="s">
        <v>64</v>
      </c>
      <c r="G14" s="52" t="s">
        <v>44</v>
      </c>
      <c r="H14" s="54"/>
      <c r="I14" s="55"/>
      <c r="J14" s="55"/>
      <c r="K14" s="55"/>
      <c r="L14" s="55">
        <v>10</v>
      </c>
      <c r="M14" s="55"/>
      <c r="N14" s="55" t="str">
        <f>SUM(I14:M14)</f>
        <v>0</v>
      </c>
      <c r="O14" s="56"/>
      <c r="P14" s="55">
        <v>1300</v>
      </c>
      <c r="Q14" s="55"/>
      <c r="R14" s="55"/>
      <c r="S14" s="44"/>
      <c r="T14" s="44" t="s">
        <v>65</v>
      </c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42">
        <v>10</v>
      </c>
      <c r="B15" s="52" t="s">
        <v>36</v>
      </c>
      <c r="C15" s="53">
        <v>93270</v>
      </c>
      <c r="D15" s="52" t="s">
        <v>66</v>
      </c>
      <c r="E15" s="52" t="s">
        <v>67</v>
      </c>
      <c r="F15" s="44" t="s">
        <v>68</v>
      </c>
      <c r="G15" s="52" t="s">
        <v>55</v>
      </c>
      <c r="H15" s="54"/>
      <c r="I15" s="55"/>
      <c r="J15" s="55"/>
      <c r="K15" s="55"/>
      <c r="L15" s="55">
        <v>5</v>
      </c>
      <c r="M15" s="55"/>
      <c r="N15" s="55" t="str">
        <f>SUM(I15:M15)</f>
        <v>0</v>
      </c>
      <c r="O15" s="56"/>
      <c r="P15" s="55">
        <v>800</v>
      </c>
      <c r="Q15" s="55"/>
      <c r="R15" s="55"/>
      <c r="S15" s="44"/>
      <c r="T15" s="44"/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42">
        <v>11</v>
      </c>
      <c r="B16" s="52" t="s">
        <v>69</v>
      </c>
      <c r="C16" s="53">
        <v>5690</v>
      </c>
      <c r="D16" s="52" t="s">
        <v>70</v>
      </c>
      <c r="E16" s="52" t="s">
        <v>71</v>
      </c>
      <c r="F16" s="44" t="s">
        <v>72</v>
      </c>
      <c r="G16" s="52" t="s">
        <v>44</v>
      </c>
      <c r="H16" s="54"/>
      <c r="I16" s="55">
        <v>3</v>
      </c>
      <c r="J16" s="55"/>
      <c r="K16" s="55"/>
      <c r="L16" s="55"/>
      <c r="M16" s="55"/>
      <c r="N16" s="55" t="str">
        <f>SUM(I16:M16)</f>
        <v>0</v>
      </c>
      <c r="O16" s="56"/>
      <c r="P16" s="55">
        <v>660</v>
      </c>
      <c r="Q16" s="55"/>
      <c r="R16" s="55"/>
      <c r="S16" s="44"/>
      <c r="T16" s="44"/>
      <c r="U16" s="4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42">
        <v>12</v>
      </c>
      <c r="B17" s="52" t="s">
        <v>73</v>
      </c>
      <c r="C17" s="53">
        <v>5073</v>
      </c>
      <c r="D17" s="52" t="s">
        <v>74</v>
      </c>
      <c r="E17" s="52" t="s">
        <v>75</v>
      </c>
      <c r="F17" s="44" t="s">
        <v>76</v>
      </c>
      <c r="G17" s="52" t="s">
        <v>44</v>
      </c>
      <c r="H17" s="54"/>
      <c r="I17" s="55"/>
      <c r="J17" s="55"/>
      <c r="K17" s="55"/>
      <c r="L17" s="55"/>
      <c r="M17" s="55"/>
      <c r="N17" s="55" t="str">
        <f>SUM(I17:M17)</f>
        <v>0</v>
      </c>
      <c r="O17" s="56"/>
      <c r="P17" s="55">
        <v>-300</v>
      </c>
      <c r="Q17" s="55"/>
      <c r="R17" s="55"/>
      <c r="S17" s="44"/>
      <c r="T17" s="44" t="s">
        <v>77</v>
      </c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42">
        <v>13</v>
      </c>
      <c r="B18" s="52" t="s">
        <v>78</v>
      </c>
      <c r="C18" s="53"/>
      <c r="D18" s="52" t="s">
        <v>79</v>
      </c>
      <c r="E18" s="52" t="s">
        <v>80</v>
      </c>
      <c r="F18" s="44" t="s">
        <v>81</v>
      </c>
      <c r="G18" s="52" t="s">
        <v>55</v>
      </c>
      <c r="H18" s="54"/>
      <c r="I18" s="55"/>
      <c r="J18" s="55"/>
      <c r="K18" s="55"/>
      <c r="L18" s="55"/>
      <c r="M18" s="55"/>
      <c r="N18" s="55" t="str">
        <f>SUM(I18:M18)</f>
        <v>0</v>
      </c>
      <c r="O18" s="56"/>
      <c r="P18" s="55">
        <v>5940</v>
      </c>
      <c r="Q18" s="55"/>
      <c r="R18" s="55"/>
      <c r="S18" s="44" t="s">
        <v>82</v>
      </c>
      <c r="T18" s="44" t="s">
        <v>83</v>
      </c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42">
        <v>14</v>
      </c>
      <c r="B19" s="52" t="s">
        <v>84</v>
      </c>
      <c r="C19" s="53">
        <v>1447</v>
      </c>
      <c r="D19" s="52" t="s">
        <v>85</v>
      </c>
      <c r="E19" s="52" t="s">
        <v>86</v>
      </c>
      <c r="F19" s="44" t="s">
        <v>54</v>
      </c>
      <c r="G19" s="52" t="s">
        <v>55</v>
      </c>
      <c r="H19" s="54"/>
      <c r="I19" s="55"/>
      <c r="J19" s="55"/>
      <c r="K19" s="55">
        <v>2</v>
      </c>
      <c r="L19" s="55"/>
      <c r="M19" s="55"/>
      <c r="N19" s="55" t="str">
        <f>SUM(I19:M19)</f>
        <v>0</v>
      </c>
      <c r="O19" s="56"/>
      <c r="P19" s="55">
        <v>360</v>
      </c>
      <c r="Q19" s="55"/>
      <c r="R19" s="55"/>
      <c r="S19" s="44"/>
      <c r="T19" s="44" t="s">
        <v>87</v>
      </c>
      <c r="U19" s="4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2">
        <v>15</v>
      </c>
      <c r="B20" s="52" t="s">
        <v>88</v>
      </c>
      <c r="C20" s="53">
        <v>5982</v>
      </c>
      <c r="D20" s="52" t="s">
        <v>89</v>
      </c>
      <c r="E20" s="52" t="s">
        <v>90</v>
      </c>
      <c r="F20" s="44" t="s">
        <v>72</v>
      </c>
      <c r="G20" s="52" t="s">
        <v>35</v>
      </c>
      <c r="H20" s="54"/>
      <c r="I20" s="55"/>
      <c r="J20" s="55">
        <v>10</v>
      </c>
      <c r="K20" s="55">
        <v>5</v>
      </c>
      <c r="L20" s="55"/>
      <c r="M20" s="55"/>
      <c r="N20" s="55" t="str">
        <f>SUM(I20:M20)</f>
        <v>0</v>
      </c>
      <c r="O20" s="56"/>
      <c r="P20" s="55">
        <v>2225</v>
      </c>
      <c r="Q20" s="55"/>
      <c r="R20" s="55"/>
      <c r="S20" s="44"/>
      <c r="T20" s="44" t="s">
        <v>91</v>
      </c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7">
        <v>16</v>
      </c>
      <c r="B21" s="58" t="s">
        <v>92</v>
      </c>
      <c r="C21" s="59">
        <v>5895</v>
      </c>
      <c r="D21" s="58" t="s">
        <v>93</v>
      </c>
      <c r="E21" s="58" t="s">
        <v>94</v>
      </c>
      <c r="F21" s="60" t="s">
        <v>54</v>
      </c>
      <c r="G21" s="58" t="s">
        <v>44</v>
      </c>
      <c r="H21" s="61"/>
      <c r="I21" s="62">
        <v>10</v>
      </c>
      <c r="J21" s="62"/>
      <c r="K21" s="62"/>
      <c r="L21" s="62"/>
      <c r="M21" s="62"/>
      <c r="N21" s="62" t="str">
        <f>SUM(I21:M21)</f>
        <v>0</v>
      </c>
      <c r="O21" s="63"/>
      <c r="P21" s="62">
        <v>1650</v>
      </c>
      <c r="Q21" s="62"/>
      <c r="R21" s="62"/>
      <c r="S21" s="60" t="s">
        <v>95</v>
      </c>
      <c r="T21" s="60" t="s">
        <v>96</v>
      </c>
      <c r="U21" s="6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42">
        <v>17</v>
      </c>
      <c r="B22" s="52" t="s">
        <v>97</v>
      </c>
      <c r="C22" s="53">
        <v>4934</v>
      </c>
      <c r="D22" s="52" t="s">
        <v>98</v>
      </c>
      <c r="E22" s="52" t="s">
        <v>99</v>
      </c>
      <c r="F22" s="44" t="s">
        <v>54</v>
      </c>
      <c r="G22" s="52" t="s">
        <v>55</v>
      </c>
      <c r="H22" s="54"/>
      <c r="I22" s="55"/>
      <c r="J22" s="55"/>
      <c r="K22" s="55">
        <v>2</v>
      </c>
      <c r="L22" s="55"/>
      <c r="M22" s="55"/>
      <c r="N22" s="55" t="str">
        <f>SUM(I22:M22)</f>
        <v>0</v>
      </c>
      <c r="O22" s="56"/>
      <c r="P22" s="55">
        <v>360</v>
      </c>
      <c r="Q22" s="55"/>
      <c r="R22" s="55"/>
      <c r="S22" s="44"/>
      <c r="T22" s="44" t="s">
        <v>100</v>
      </c>
      <c r="U22" s="4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>
        <v>18</v>
      </c>
      <c r="B23" s="52" t="s">
        <v>36</v>
      </c>
      <c r="C23" s="64">
        <v>94809</v>
      </c>
      <c r="D23" s="52" t="s">
        <v>101</v>
      </c>
      <c r="E23" s="52" t="s">
        <v>102</v>
      </c>
      <c r="F23" s="44" t="s">
        <v>54</v>
      </c>
      <c r="G23" s="52" t="s">
        <v>35</v>
      </c>
      <c r="H23" s="54"/>
      <c r="I23" s="55"/>
      <c r="J23" s="55"/>
      <c r="K23" s="55"/>
      <c r="L23" s="55">
        <v>2</v>
      </c>
      <c r="M23" s="55"/>
      <c r="N23" s="55" t="str">
        <f>SUM(I23:M23)</f>
        <v>0</v>
      </c>
      <c r="O23" s="56" t="s">
        <v>103</v>
      </c>
      <c r="P23" s="55">
        <v>490</v>
      </c>
      <c r="Q23" s="55"/>
      <c r="R23" s="55"/>
      <c r="S23" s="44"/>
      <c r="T23" s="44"/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>
        <v>19</v>
      </c>
      <c r="B24" s="52" t="s">
        <v>36</v>
      </c>
      <c r="C24" s="53">
        <v>2627</v>
      </c>
      <c r="D24" s="52" t="s">
        <v>104</v>
      </c>
      <c r="E24" s="52" t="s">
        <v>105</v>
      </c>
      <c r="F24" s="44" t="s">
        <v>106</v>
      </c>
      <c r="G24" s="52" t="s">
        <v>44</v>
      </c>
      <c r="H24" s="54"/>
      <c r="I24" s="55"/>
      <c r="J24" s="55"/>
      <c r="K24" s="55"/>
      <c r="L24" s="55">
        <v>2</v>
      </c>
      <c r="M24" s="55"/>
      <c r="N24" s="55" t="str">
        <f>SUM(I24:M24)</f>
        <v>0</v>
      </c>
      <c r="O24" s="56"/>
      <c r="P24" s="55">
        <v>350</v>
      </c>
      <c r="Q24" s="55"/>
      <c r="R24" s="55"/>
      <c r="S24" s="44"/>
      <c r="T24" s="44"/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2">
        <v>20</v>
      </c>
      <c r="B25" s="52" t="s">
        <v>36</v>
      </c>
      <c r="C25" s="53">
        <v>3690</v>
      </c>
      <c r="D25" s="52" t="s">
        <v>107</v>
      </c>
      <c r="E25" s="52" t="s">
        <v>108</v>
      </c>
      <c r="F25" s="44" t="s">
        <v>54</v>
      </c>
      <c r="G25" s="52" t="s">
        <v>35</v>
      </c>
      <c r="H25" s="54"/>
      <c r="I25" s="55"/>
      <c r="J25" s="55"/>
      <c r="K25" s="55"/>
      <c r="L25" s="55">
        <v>2</v>
      </c>
      <c r="M25" s="55"/>
      <c r="N25" s="55" t="str">
        <f>SUM(I25:M25)</f>
        <v>0</v>
      </c>
      <c r="O25" s="56"/>
      <c r="P25" s="55">
        <v>350</v>
      </c>
      <c r="Q25" s="55"/>
      <c r="R25" s="55"/>
      <c r="S25" s="44"/>
      <c r="T25" s="44"/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42">
        <v>21</v>
      </c>
      <c r="B26" s="52" t="s">
        <v>36</v>
      </c>
      <c r="C26" s="53">
        <v>2406</v>
      </c>
      <c r="D26" s="52" t="s">
        <v>109</v>
      </c>
      <c r="E26" s="52" t="s">
        <v>110</v>
      </c>
      <c r="F26" s="44" t="s">
        <v>106</v>
      </c>
      <c r="G26" s="52" t="s">
        <v>44</v>
      </c>
      <c r="H26" s="54"/>
      <c r="I26" s="55"/>
      <c r="J26" s="55"/>
      <c r="K26" s="55"/>
      <c r="L26" s="55">
        <v>2</v>
      </c>
      <c r="M26" s="55"/>
      <c r="N26" s="55" t="str">
        <f>SUM(I26:M26)</f>
        <v>0</v>
      </c>
      <c r="O26" s="56"/>
      <c r="P26" s="55">
        <v>390</v>
      </c>
      <c r="Q26" s="55"/>
      <c r="R26" s="55">
        <v>40</v>
      </c>
      <c r="S26" s="44"/>
      <c r="T26" s="44"/>
      <c r="U26" s="4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>
        <v>22</v>
      </c>
      <c r="B27" s="52" t="s">
        <v>36</v>
      </c>
      <c r="C27" s="53">
        <v>2810</v>
      </c>
      <c r="D27" s="52" t="s">
        <v>111</v>
      </c>
      <c r="E27" s="52" t="s">
        <v>112</v>
      </c>
      <c r="F27" s="44" t="s">
        <v>113</v>
      </c>
      <c r="G27" s="52" t="s">
        <v>35</v>
      </c>
      <c r="H27" s="54"/>
      <c r="I27" s="55"/>
      <c r="J27" s="55"/>
      <c r="K27" s="55"/>
      <c r="L27" s="55">
        <v>3</v>
      </c>
      <c r="M27" s="55"/>
      <c r="N27" s="55" t="str">
        <f>SUM(I27:M27)</f>
        <v>0</v>
      </c>
      <c r="O27" s="56"/>
      <c r="P27" s="55">
        <v>525</v>
      </c>
      <c r="Q27" s="55"/>
      <c r="R27" s="55"/>
      <c r="S27" s="44"/>
      <c r="T27" s="44"/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2">
        <v>23</v>
      </c>
      <c r="B28" s="52" t="s">
        <v>36</v>
      </c>
      <c r="C28" s="53">
        <v>1343</v>
      </c>
      <c r="D28" s="52" t="s">
        <v>114</v>
      </c>
      <c r="E28" s="52" t="s">
        <v>115</v>
      </c>
      <c r="F28" s="44" t="s">
        <v>60</v>
      </c>
      <c r="G28" s="52" t="s">
        <v>35</v>
      </c>
      <c r="H28" s="54"/>
      <c r="I28" s="55"/>
      <c r="J28" s="55"/>
      <c r="K28" s="55"/>
      <c r="L28" s="55">
        <v>4</v>
      </c>
      <c r="M28" s="55"/>
      <c r="N28" s="55" t="str">
        <f>SUM(I28:M28)</f>
        <v>0</v>
      </c>
      <c r="O28" s="56"/>
      <c r="P28" s="55">
        <v>600</v>
      </c>
      <c r="Q28" s="55"/>
      <c r="R28" s="55"/>
      <c r="S28" s="44"/>
      <c r="T28" s="44" t="s">
        <v>116</v>
      </c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2">
        <v>24</v>
      </c>
      <c r="B29" s="52" t="s">
        <v>117</v>
      </c>
      <c r="C29" s="53">
        <v>5357</v>
      </c>
      <c r="D29" s="52" t="s">
        <v>118</v>
      </c>
      <c r="E29" s="52" t="s">
        <v>119</v>
      </c>
      <c r="F29" s="44" t="s">
        <v>106</v>
      </c>
      <c r="G29" s="52" t="s">
        <v>55</v>
      </c>
      <c r="H29" s="54"/>
      <c r="I29" s="55">
        <v>2</v>
      </c>
      <c r="J29" s="55"/>
      <c r="K29" s="55"/>
      <c r="L29" s="55"/>
      <c r="M29" s="55"/>
      <c r="N29" s="55" t="str">
        <f>SUM(I29:M29)</f>
        <v>0</v>
      </c>
      <c r="O29" s="56"/>
      <c r="P29" s="55">
        <v>450</v>
      </c>
      <c r="Q29" s="55"/>
      <c r="R29" s="55"/>
      <c r="S29" s="44"/>
      <c r="T29" s="44" t="s">
        <v>120</v>
      </c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7">
        <v>25</v>
      </c>
      <c r="B30" s="58" t="s">
        <v>121</v>
      </c>
      <c r="C30" s="59">
        <v>94511</v>
      </c>
      <c r="D30" s="58" t="s">
        <v>122</v>
      </c>
      <c r="E30" s="58" t="s">
        <v>123</v>
      </c>
      <c r="F30" s="60" t="s">
        <v>124</v>
      </c>
      <c r="G30" s="58" t="s">
        <v>44</v>
      </c>
      <c r="H30" s="61"/>
      <c r="I30" s="62"/>
      <c r="J30" s="62"/>
      <c r="K30" s="62"/>
      <c r="L30" s="62">
        <v>10</v>
      </c>
      <c r="M30" s="62"/>
      <c r="N30" s="62" t="str">
        <f>SUM(I30:M30)</f>
        <v>0</v>
      </c>
      <c r="O30" s="63"/>
      <c r="P30" s="62"/>
      <c r="Q30" s="62">
        <v>1300</v>
      </c>
      <c r="R30" s="62"/>
      <c r="S30" s="60"/>
      <c r="T30" s="60" t="s">
        <v>125</v>
      </c>
      <c r="U30" s="6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2">
        <v>26</v>
      </c>
      <c r="B31" s="52" t="s">
        <v>126</v>
      </c>
      <c r="C31" s="53">
        <v>5601</v>
      </c>
      <c r="D31" s="52" t="s">
        <v>127</v>
      </c>
      <c r="E31" s="52" t="s">
        <v>128</v>
      </c>
      <c r="F31" s="44" t="s">
        <v>72</v>
      </c>
      <c r="G31" s="52" t="s">
        <v>44</v>
      </c>
      <c r="H31" s="54"/>
      <c r="I31" s="55">
        <v>2</v>
      </c>
      <c r="J31" s="55"/>
      <c r="K31" s="55"/>
      <c r="L31" s="55"/>
      <c r="M31" s="55"/>
      <c r="N31" s="55" t="str">
        <f>SUM(I31:M31)</f>
        <v>0</v>
      </c>
      <c r="O31" s="56"/>
      <c r="P31" s="55">
        <v>450</v>
      </c>
      <c r="Q31" s="55"/>
      <c r="R31" s="55"/>
      <c r="S31" s="44"/>
      <c r="T31" s="44" t="s">
        <v>129</v>
      </c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42">
        <v>27</v>
      </c>
      <c r="B32" s="52" t="s">
        <v>36</v>
      </c>
      <c r="C32" s="53">
        <v>3310</v>
      </c>
      <c r="D32" s="52" t="s">
        <v>130</v>
      </c>
      <c r="E32" s="52" t="s">
        <v>131</v>
      </c>
      <c r="F32" s="44" t="s">
        <v>54</v>
      </c>
      <c r="G32" s="52" t="s">
        <v>55</v>
      </c>
      <c r="H32" s="54"/>
      <c r="I32" s="55"/>
      <c r="J32" s="55"/>
      <c r="K32" s="55"/>
      <c r="L32" s="55">
        <v>4</v>
      </c>
      <c r="M32" s="55"/>
      <c r="N32" s="55" t="str">
        <f>SUM(I32:M32)</f>
        <v>0</v>
      </c>
      <c r="O32" s="56"/>
      <c r="P32" s="55">
        <v>280</v>
      </c>
      <c r="Q32" s="55"/>
      <c r="R32" s="55">
        <v>0</v>
      </c>
      <c r="S32" s="44"/>
      <c r="T32" s="44" t="s">
        <v>132</v>
      </c>
      <c r="U32" s="4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42">
        <v>28</v>
      </c>
      <c r="B33" s="52" t="s">
        <v>133</v>
      </c>
      <c r="C33" s="53">
        <v>5055</v>
      </c>
      <c r="D33" s="52" t="s">
        <v>134</v>
      </c>
      <c r="E33" s="52" t="s">
        <v>135</v>
      </c>
      <c r="F33" s="44" t="s">
        <v>136</v>
      </c>
      <c r="G33" s="52" t="s">
        <v>35</v>
      </c>
      <c r="H33" s="54"/>
      <c r="I33" s="55">
        <v>4</v>
      </c>
      <c r="J33" s="55"/>
      <c r="K33" s="55"/>
      <c r="L33" s="55"/>
      <c r="M33" s="55"/>
      <c r="N33" s="55" t="str">
        <f>SUM(I33:M33)</f>
        <v>0</v>
      </c>
      <c r="O33" s="56"/>
      <c r="P33" s="55">
        <v>720</v>
      </c>
      <c r="Q33" s="55"/>
      <c r="R33" s="55"/>
      <c r="S33" s="44"/>
      <c r="T33" s="44" t="s">
        <v>137</v>
      </c>
      <c r="U33" s="4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2">
        <v>29</v>
      </c>
      <c r="B34" s="52" t="s">
        <v>138</v>
      </c>
      <c r="C34" s="53">
        <v>5699</v>
      </c>
      <c r="D34" s="52" t="s">
        <v>139</v>
      </c>
      <c r="E34" s="52" t="s">
        <v>140</v>
      </c>
      <c r="F34" s="44" t="s">
        <v>141</v>
      </c>
      <c r="G34" s="52" t="s">
        <v>35</v>
      </c>
      <c r="H34" s="54"/>
      <c r="I34" s="55">
        <v>4</v>
      </c>
      <c r="J34" s="55"/>
      <c r="K34" s="55"/>
      <c r="L34" s="55"/>
      <c r="M34" s="55"/>
      <c r="N34" s="55" t="str">
        <f>SUM(I34:M34)</f>
        <v>0</v>
      </c>
      <c r="O34" s="56"/>
      <c r="P34" s="55">
        <v>720</v>
      </c>
      <c r="Q34" s="55"/>
      <c r="R34" s="55">
        <v>40</v>
      </c>
      <c r="S34" s="44"/>
      <c r="T34" s="44" t="s">
        <v>142</v>
      </c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2">
        <v>30</v>
      </c>
      <c r="B35" s="52" t="s">
        <v>36</v>
      </c>
      <c r="C35" s="53">
        <v>4860</v>
      </c>
      <c r="D35" s="52" t="s">
        <v>143</v>
      </c>
      <c r="E35" s="52" t="s">
        <v>144</v>
      </c>
      <c r="F35" s="44" t="s">
        <v>145</v>
      </c>
      <c r="G35" s="52" t="s">
        <v>55</v>
      </c>
      <c r="H35" s="54"/>
      <c r="I35" s="55"/>
      <c r="J35" s="55"/>
      <c r="K35" s="55"/>
      <c r="L35" s="55">
        <v>1</v>
      </c>
      <c r="M35" s="55"/>
      <c r="N35" s="55" t="str">
        <f>SUM(I35:M35)</f>
        <v>0</v>
      </c>
      <c r="O35" s="56"/>
      <c r="P35" s="55"/>
      <c r="Q35" s="55"/>
      <c r="R35" s="55"/>
      <c r="S35" s="44"/>
      <c r="T35" s="44" t="s">
        <v>146</v>
      </c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42"/>
      <c r="B36" s="52"/>
      <c r="C36" s="53"/>
      <c r="D36" s="52"/>
      <c r="E36" s="52"/>
      <c r="F36" s="44"/>
      <c r="G36" s="52"/>
      <c r="H36" s="54"/>
      <c r="I36" s="55"/>
      <c r="J36" s="55"/>
      <c r="K36" s="55"/>
      <c r="L36" s="55"/>
      <c r="M36" s="55"/>
      <c r="N36" s="55"/>
      <c r="O36" s="56"/>
      <c r="P36" s="55"/>
      <c r="Q36" s="55"/>
      <c r="R36" s="55"/>
      <c r="S36" s="44"/>
      <c r="T36" s="44"/>
      <c r="U36" s="4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2"/>
      <c r="B37" s="52"/>
      <c r="C37" s="53"/>
      <c r="D37" s="52"/>
      <c r="E37" s="52"/>
      <c r="F37" s="44"/>
      <c r="G37" s="52"/>
      <c r="H37" s="54"/>
      <c r="I37" s="55"/>
      <c r="J37" s="55"/>
      <c r="K37" s="55"/>
      <c r="L37" s="55"/>
      <c r="M37" s="55"/>
      <c r="N37" s="55"/>
      <c r="O37" s="56"/>
      <c r="P37" s="55"/>
      <c r="Q37" s="55"/>
      <c r="R37" s="55"/>
      <c r="S37" s="44"/>
      <c r="T37" s="44"/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/>
      <c r="B38" s="52"/>
      <c r="C38" s="53"/>
      <c r="D38" s="52"/>
      <c r="E38" s="52"/>
      <c r="F38" s="44"/>
      <c r="G38" s="52"/>
      <c r="H38" s="54"/>
      <c r="I38" s="55"/>
      <c r="J38" s="55"/>
      <c r="K38" s="55"/>
      <c r="L38" s="55"/>
      <c r="M38" s="55"/>
      <c r="N38" s="55"/>
      <c r="O38" s="56"/>
      <c r="P38" s="55"/>
      <c r="Q38" s="55"/>
      <c r="R38" s="55"/>
      <c r="S38" s="44"/>
      <c r="T38" s="44"/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42"/>
      <c r="B39" s="52"/>
      <c r="C39" s="53"/>
      <c r="D39" s="52"/>
      <c r="E39" s="52"/>
      <c r="F39" s="44"/>
      <c r="G39" s="52"/>
      <c r="H39" s="54"/>
      <c r="I39" s="55"/>
      <c r="J39" s="55"/>
      <c r="K39" s="55"/>
      <c r="L39" s="55"/>
      <c r="M39" s="55"/>
      <c r="N39" s="55"/>
      <c r="O39" s="56"/>
      <c r="P39" s="55"/>
      <c r="Q39" s="55"/>
      <c r="R39" s="55"/>
      <c r="S39" s="44"/>
      <c r="T39" s="44"/>
      <c r="U39" s="4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2"/>
      <c r="B40" s="52"/>
      <c r="C40" s="53"/>
      <c r="D40" s="52"/>
      <c r="E40" s="52"/>
      <c r="F40" s="44"/>
      <c r="G40" s="52"/>
      <c r="H40" s="54"/>
      <c r="I40" s="55"/>
      <c r="J40" s="55"/>
      <c r="K40" s="55"/>
      <c r="L40" s="55"/>
      <c r="M40" s="55"/>
      <c r="N40" s="55"/>
      <c r="O40" s="56"/>
      <c r="P40" s="55"/>
      <c r="Q40" s="55"/>
      <c r="R40" s="55"/>
      <c r="S40" s="44"/>
      <c r="T40" s="44"/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42"/>
      <c r="B41" s="52"/>
      <c r="C41" s="53"/>
      <c r="D41" s="52"/>
      <c r="E41" s="52"/>
      <c r="F41" s="44"/>
      <c r="G41" s="52"/>
      <c r="H41" s="54"/>
      <c r="I41" s="55"/>
      <c r="J41" s="55"/>
      <c r="K41" s="55"/>
      <c r="L41" s="55"/>
      <c r="M41" s="55"/>
      <c r="N41" s="55"/>
      <c r="O41" s="56"/>
      <c r="P41" s="55"/>
      <c r="Q41" s="55"/>
      <c r="R41" s="55"/>
      <c r="S41" s="44"/>
      <c r="T41" s="44"/>
      <c r="U41" s="4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42"/>
      <c r="B42" s="52"/>
      <c r="C42" s="53"/>
      <c r="D42" s="52"/>
      <c r="E42" s="52"/>
      <c r="F42" s="44"/>
      <c r="G42" s="52"/>
      <c r="H42" s="54"/>
      <c r="I42" s="55"/>
      <c r="J42" s="55"/>
      <c r="K42" s="55"/>
      <c r="L42" s="55"/>
      <c r="M42" s="55"/>
      <c r="N42" s="55"/>
      <c r="O42" s="56"/>
      <c r="P42" s="55"/>
      <c r="Q42" s="55"/>
      <c r="R42" s="55"/>
      <c r="S42" s="44"/>
      <c r="T42" s="44"/>
      <c r="U42" s="4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2"/>
      <c r="B43" s="52"/>
      <c r="C43" s="53"/>
      <c r="D43" s="52"/>
      <c r="E43" s="52"/>
      <c r="F43" s="44"/>
      <c r="G43" s="52"/>
      <c r="H43" s="54"/>
      <c r="I43" s="55"/>
      <c r="J43" s="55"/>
      <c r="K43" s="55"/>
      <c r="L43" s="55"/>
      <c r="M43" s="55"/>
      <c r="N43" s="55"/>
      <c r="O43" s="56"/>
      <c r="P43" s="55"/>
      <c r="Q43" s="55"/>
      <c r="R43" s="55"/>
      <c r="S43" s="44"/>
      <c r="T43" s="44"/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42"/>
      <c r="B44" s="52"/>
      <c r="C44" s="53"/>
      <c r="D44" s="52"/>
      <c r="E44" s="52"/>
      <c r="F44" s="44"/>
      <c r="G44" s="52"/>
      <c r="H44" s="54"/>
      <c r="I44" s="55"/>
      <c r="J44" s="55"/>
      <c r="K44" s="55"/>
      <c r="L44" s="55"/>
      <c r="M44" s="55"/>
      <c r="N44" s="55"/>
      <c r="O44" s="56"/>
      <c r="P44" s="55"/>
      <c r="Q44" s="55"/>
      <c r="R44" s="55"/>
      <c r="S44" s="44"/>
      <c r="T44" s="44"/>
      <c r="U44" s="4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42"/>
      <c r="B45" s="52"/>
      <c r="C45" s="53"/>
      <c r="D45" s="52"/>
      <c r="E45" s="52"/>
      <c r="F45" s="44"/>
      <c r="G45" s="52"/>
      <c r="H45" s="54"/>
      <c r="I45" s="55"/>
      <c r="J45" s="55"/>
      <c r="K45" s="55"/>
      <c r="L45" s="55"/>
      <c r="M45" s="55"/>
      <c r="N45" s="55"/>
      <c r="O45" s="56"/>
      <c r="P45" s="55"/>
      <c r="Q45" s="55"/>
      <c r="R45" s="55"/>
      <c r="S45" s="44"/>
      <c r="T45" s="44"/>
      <c r="U45" s="4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42"/>
      <c r="B46" s="52"/>
      <c r="C46" s="53"/>
      <c r="D46" s="52"/>
      <c r="E46" s="52"/>
      <c r="F46" s="44"/>
      <c r="G46" s="52"/>
      <c r="H46" s="54"/>
      <c r="I46" s="55"/>
      <c r="J46" s="55"/>
      <c r="K46" s="55"/>
      <c r="L46" s="55"/>
      <c r="M46" s="55"/>
      <c r="N46" s="55"/>
      <c r="O46" s="56"/>
      <c r="P46" s="55"/>
      <c r="Q46" s="55"/>
      <c r="R46" s="55"/>
      <c r="S46" s="44"/>
      <c r="T46" s="44"/>
      <c r="U46" s="4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42"/>
      <c r="B47" s="52"/>
      <c r="C47" s="53"/>
      <c r="D47" s="52"/>
      <c r="E47" s="52"/>
      <c r="F47" s="44"/>
      <c r="G47" s="52"/>
      <c r="H47" s="54"/>
      <c r="I47" s="55"/>
      <c r="J47" s="55"/>
      <c r="K47" s="55"/>
      <c r="L47" s="55"/>
      <c r="M47" s="55"/>
      <c r="N47" s="55"/>
      <c r="O47" s="56"/>
      <c r="P47" s="55"/>
      <c r="Q47" s="55"/>
      <c r="R47" s="55"/>
      <c r="S47" s="44"/>
      <c r="T47" s="44"/>
      <c r="U47" s="4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42"/>
      <c r="B48" s="52"/>
      <c r="C48" s="53"/>
      <c r="D48" s="52"/>
      <c r="E48" s="52"/>
      <c r="F48" s="44"/>
      <c r="G48" s="52"/>
      <c r="H48" s="54"/>
      <c r="I48" s="55"/>
      <c r="J48" s="55"/>
      <c r="K48" s="55"/>
      <c r="L48" s="55"/>
      <c r="M48" s="55"/>
      <c r="N48" s="55"/>
      <c r="O48" s="56"/>
      <c r="P48" s="55"/>
      <c r="Q48" s="55"/>
      <c r="R48" s="55"/>
      <c r="S48" s="44"/>
      <c r="T48" s="44"/>
      <c r="U48" s="4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42"/>
      <c r="B49" s="52"/>
      <c r="C49" s="53"/>
      <c r="D49" s="52"/>
      <c r="E49" s="52"/>
      <c r="F49" s="44"/>
      <c r="G49" s="52"/>
      <c r="H49" s="54"/>
      <c r="I49" s="55"/>
      <c r="J49" s="55"/>
      <c r="K49" s="55"/>
      <c r="L49" s="55"/>
      <c r="M49" s="55"/>
      <c r="N49" s="55"/>
      <c r="O49" s="56"/>
      <c r="P49" s="55"/>
      <c r="Q49" s="55"/>
      <c r="R49" s="55"/>
      <c r="S49" s="44"/>
      <c r="T49" s="44"/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2"/>
      <c r="B50" s="52"/>
      <c r="C50" s="53"/>
      <c r="D50" s="52"/>
      <c r="E50" s="52"/>
      <c r="F50" s="44"/>
      <c r="G50" s="52"/>
      <c r="H50" s="54"/>
      <c r="I50" s="55"/>
      <c r="J50" s="55"/>
      <c r="K50" s="55"/>
      <c r="L50" s="55"/>
      <c r="M50" s="55"/>
      <c r="N50" s="55"/>
      <c r="O50" s="56"/>
      <c r="P50" s="55"/>
      <c r="Q50" s="55"/>
      <c r="R50" s="55"/>
      <c r="S50" s="44"/>
      <c r="T50" s="44"/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42"/>
      <c r="B51" s="52"/>
      <c r="C51" s="53"/>
      <c r="D51" s="52"/>
      <c r="E51" s="52"/>
      <c r="F51" s="44"/>
      <c r="G51" s="52"/>
      <c r="H51" s="54"/>
      <c r="I51" s="55"/>
      <c r="J51" s="55"/>
      <c r="K51" s="55"/>
      <c r="L51" s="55"/>
      <c r="M51" s="55"/>
      <c r="N51" s="55"/>
      <c r="O51" s="56"/>
      <c r="P51" s="55"/>
      <c r="Q51" s="55"/>
      <c r="R51" s="55"/>
      <c r="S51" s="44"/>
      <c r="T51" s="44"/>
      <c r="U51" s="4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42"/>
      <c r="B52" s="52"/>
      <c r="C52" s="53"/>
      <c r="D52" s="52"/>
      <c r="E52" s="52"/>
      <c r="F52" s="44"/>
      <c r="G52" s="52"/>
      <c r="H52" s="54"/>
      <c r="I52" s="55"/>
      <c r="J52" s="55"/>
      <c r="K52" s="55"/>
      <c r="L52" s="55"/>
      <c r="M52" s="55"/>
      <c r="N52" s="55"/>
      <c r="O52" s="56"/>
      <c r="P52" s="55"/>
      <c r="Q52" s="55"/>
      <c r="R52" s="55"/>
      <c r="S52" s="44"/>
      <c r="T52" s="44"/>
      <c r="U52" s="4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2"/>
      <c r="B53" s="52"/>
      <c r="C53" s="53"/>
      <c r="D53" s="52"/>
      <c r="E53" s="52"/>
      <c r="F53" s="44"/>
      <c r="G53" s="52"/>
      <c r="H53" s="54"/>
      <c r="I53" s="55"/>
      <c r="J53" s="55"/>
      <c r="K53" s="55"/>
      <c r="L53" s="55"/>
      <c r="M53" s="55"/>
      <c r="N53" s="55"/>
      <c r="O53" s="56"/>
      <c r="P53" s="55"/>
      <c r="Q53" s="55"/>
      <c r="R53" s="55"/>
      <c r="S53" s="44"/>
      <c r="T53" s="44"/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2"/>
      <c r="B54" s="52"/>
      <c r="C54" s="53"/>
      <c r="D54" s="52"/>
      <c r="E54" s="52"/>
      <c r="F54" s="44"/>
      <c r="G54" s="52"/>
      <c r="H54" s="54"/>
      <c r="I54" s="55"/>
      <c r="J54" s="55"/>
      <c r="K54" s="55"/>
      <c r="L54" s="55"/>
      <c r="M54" s="55"/>
      <c r="N54" s="55"/>
      <c r="O54" s="56"/>
      <c r="P54" s="55"/>
      <c r="Q54" s="55"/>
      <c r="R54" s="55"/>
      <c r="S54" s="44"/>
      <c r="T54" s="44"/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/>
      <c r="B55" s="52"/>
      <c r="C55" s="53"/>
      <c r="D55" s="52"/>
      <c r="E55" s="52"/>
      <c r="F55" s="44"/>
      <c r="G55" s="52"/>
      <c r="H55" s="54"/>
      <c r="I55" s="55"/>
      <c r="J55" s="55"/>
      <c r="K55" s="55"/>
      <c r="L55" s="55"/>
      <c r="M55" s="55"/>
      <c r="N55" s="55"/>
      <c r="O55" s="56"/>
      <c r="P55" s="55"/>
      <c r="Q55" s="55"/>
      <c r="R55" s="55"/>
      <c r="S55" s="44"/>
      <c r="T55" s="44"/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2"/>
      <c r="B56" s="52"/>
      <c r="C56" s="53"/>
      <c r="D56" s="52"/>
      <c r="E56" s="52"/>
      <c r="F56" s="44"/>
      <c r="G56" s="52"/>
      <c r="H56" s="54"/>
      <c r="I56" s="55"/>
      <c r="J56" s="55"/>
      <c r="K56" s="55"/>
      <c r="L56" s="55"/>
      <c r="M56" s="55"/>
      <c r="N56" s="55"/>
      <c r="O56" s="56"/>
      <c r="P56" s="55"/>
      <c r="Q56" s="55"/>
      <c r="R56" s="55"/>
      <c r="S56" s="44"/>
      <c r="T56" s="44"/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2"/>
      <c r="B57" s="52"/>
      <c r="C57" s="53"/>
      <c r="D57" s="52"/>
      <c r="E57" s="52"/>
      <c r="F57" s="44"/>
      <c r="G57" s="52"/>
      <c r="H57" s="54"/>
      <c r="I57" s="55"/>
      <c r="J57" s="55"/>
      <c r="K57" s="55"/>
      <c r="L57" s="55"/>
      <c r="M57" s="55"/>
      <c r="N57" s="55"/>
      <c r="O57" s="56"/>
      <c r="P57" s="55"/>
      <c r="Q57" s="55"/>
      <c r="R57" s="55"/>
      <c r="S57" s="44"/>
      <c r="T57" s="44"/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/>
      <c r="B58" s="52"/>
      <c r="C58" s="53"/>
      <c r="D58" s="52"/>
      <c r="E58" s="52"/>
      <c r="F58" s="44"/>
      <c r="G58" s="52"/>
      <c r="H58" s="54"/>
      <c r="I58" s="55"/>
      <c r="J58" s="55"/>
      <c r="K58" s="55"/>
      <c r="L58" s="55"/>
      <c r="M58" s="55"/>
      <c r="N58" s="55"/>
      <c r="O58" s="56"/>
      <c r="P58" s="55"/>
      <c r="Q58" s="55"/>
      <c r="R58" s="55"/>
      <c r="S58" s="44"/>
      <c r="T58" s="44"/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42"/>
      <c r="B59" s="52"/>
      <c r="C59" s="53"/>
      <c r="D59" s="52"/>
      <c r="E59" s="52"/>
      <c r="F59" s="44"/>
      <c r="G59" s="52"/>
      <c r="H59" s="54"/>
      <c r="I59" s="55"/>
      <c r="J59" s="55"/>
      <c r="K59" s="55"/>
      <c r="L59" s="55"/>
      <c r="M59" s="55"/>
      <c r="N59" s="55"/>
      <c r="O59" s="56"/>
      <c r="P59" s="55"/>
      <c r="Q59" s="55"/>
      <c r="R59" s="55"/>
      <c r="S59" s="44"/>
      <c r="T59" s="44"/>
      <c r="U59" s="4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/>
      <c r="B60" s="52"/>
      <c r="C60" s="53"/>
      <c r="D60" s="52"/>
      <c r="E60" s="52"/>
      <c r="F60" s="44"/>
      <c r="G60" s="52"/>
      <c r="H60" s="54"/>
      <c r="I60" s="55"/>
      <c r="J60" s="55"/>
      <c r="K60" s="55"/>
      <c r="L60" s="55"/>
      <c r="M60" s="55"/>
      <c r="N60" s="55"/>
      <c r="O60" s="56"/>
      <c r="P60" s="55"/>
      <c r="Q60" s="55"/>
      <c r="R60" s="55"/>
      <c r="S60" s="44"/>
      <c r="T60" s="44"/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2"/>
      <c r="B61" s="52"/>
      <c r="C61" s="53"/>
      <c r="D61" s="52"/>
      <c r="E61" s="52"/>
      <c r="F61" s="44"/>
      <c r="G61" s="52"/>
      <c r="H61" s="54"/>
      <c r="I61" s="55"/>
      <c r="J61" s="55"/>
      <c r="K61" s="55"/>
      <c r="L61" s="55"/>
      <c r="M61" s="55"/>
      <c r="N61" s="55"/>
      <c r="O61" s="56"/>
      <c r="P61" s="55"/>
      <c r="Q61" s="55"/>
      <c r="R61" s="55"/>
      <c r="S61" s="44"/>
      <c r="T61" s="44"/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42"/>
      <c r="B62" s="52"/>
      <c r="C62" s="53"/>
      <c r="D62" s="52"/>
      <c r="E62" s="52"/>
      <c r="F62" s="44"/>
      <c r="G62" s="52"/>
      <c r="H62" s="54"/>
      <c r="I62" s="55"/>
      <c r="J62" s="55"/>
      <c r="K62" s="55"/>
      <c r="L62" s="55"/>
      <c r="M62" s="55"/>
      <c r="N62" s="55"/>
      <c r="O62" s="56"/>
      <c r="P62" s="55"/>
      <c r="Q62" s="55"/>
      <c r="R62" s="55"/>
      <c r="S62" s="44"/>
      <c r="T62" s="44"/>
      <c r="U62" s="4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42"/>
      <c r="B63" s="52"/>
      <c r="C63" s="53"/>
      <c r="D63" s="52"/>
      <c r="E63" s="52"/>
      <c r="F63" s="44"/>
      <c r="G63" s="52"/>
      <c r="H63" s="54"/>
      <c r="I63" s="55"/>
      <c r="J63" s="55"/>
      <c r="K63" s="55"/>
      <c r="L63" s="55"/>
      <c r="M63" s="55"/>
      <c r="N63" s="55"/>
      <c r="O63" s="56"/>
      <c r="P63" s="55"/>
      <c r="Q63" s="55"/>
      <c r="R63" s="55"/>
      <c r="S63" s="44"/>
      <c r="T63" s="44"/>
      <c r="U63" s="4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42"/>
      <c r="B64" s="52"/>
      <c r="C64" s="53"/>
      <c r="D64" s="52"/>
      <c r="E64" s="52"/>
      <c r="F64" s="44"/>
      <c r="G64" s="52"/>
      <c r="H64" s="54"/>
      <c r="I64" s="55"/>
      <c r="J64" s="55"/>
      <c r="K64" s="55"/>
      <c r="L64" s="55"/>
      <c r="M64" s="55"/>
      <c r="N64" s="55"/>
      <c r="O64" s="56"/>
      <c r="P64" s="55"/>
      <c r="Q64" s="55"/>
      <c r="R64" s="55"/>
      <c r="S64" s="44"/>
      <c r="T64" s="44"/>
      <c r="U64" s="4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2"/>
      <c r="B65" s="52"/>
      <c r="C65" s="53"/>
      <c r="D65" s="52"/>
      <c r="E65" s="52"/>
      <c r="F65" s="44"/>
      <c r="G65" s="52"/>
      <c r="H65" s="54"/>
      <c r="I65" s="55"/>
      <c r="J65" s="55"/>
      <c r="K65" s="55"/>
      <c r="L65" s="55"/>
      <c r="M65" s="55"/>
      <c r="N65" s="55"/>
      <c r="O65" s="56"/>
      <c r="P65" s="55"/>
      <c r="Q65" s="55"/>
      <c r="R65" s="55"/>
      <c r="S65" s="44"/>
      <c r="T65" s="44"/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42"/>
      <c r="B66" s="52"/>
      <c r="C66" s="53"/>
      <c r="D66" s="52"/>
      <c r="E66" s="52"/>
      <c r="F66" s="44"/>
      <c r="G66" s="52"/>
      <c r="H66" s="54"/>
      <c r="I66" s="55"/>
      <c r="J66" s="55"/>
      <c r="K66" s="55"/>
      <c r="L66" s="55"/>
      <c r="M66" s="55"/>
      <c r="N66" s="55"/>
      <c r="O66" s="56"/>
      <c r="P66" s="55"/>
      <c r="Q66" s="55"/>
      <c r="R66" s="55"/>
      <c r="S66" s="44"/>
      <c r="T66" s="44"/>
      <c r="U66" s="4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42"/>
      <c r="B67" s="52"/>
      <c r="C67" s="53"/>
      <c r="D67" s="52"/>
      <c r="E67" s="52"/>
      <c r="F67" s="44"/>
      <c r="G67" s="52"/>
      <c r="H67" s="54"/>
      <c r="I67" s="55"/>
      <c r="J67" s="55"/>
      <c r="K67" s="55"/>
      <c r="L67" s="55"/>
      <c r="M67" s="55"/>
      <c r="N67" s="55"/>
      <c r="O67" s="56"/>
      <c r="P67" s="55"/>
      <c r="Q67" s="55"/>
      <c r="R67" s="55"/>
      <c r="S67" s="44"/>
      <c r="T67" s="44"/>
      <c r="U67" s="4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42"/>
      <c r="B68" s="52"/>
      <c r="C68" s="53"/>
      <c r="D68" s="52"/>
      <c r="E68" s="52"/>
      <c r="F68" s="44"/>
      <c r="G68" s="52"/>
      <c r="H68" s="54"/>
      <c r="I68" s="55"/>
      <c r="J68" s="55"/>
      <c r="K68" s="55"/>
      <c r="L68" s="55"/>
      <c r="M68" s="55"/>
      <c r="N68" s="55"/>
      <c r="O68" s="56"/>
      <c r="P68" s="55"/>
      <c r="Q68" s="55"/>
      <c r="R68" s="55"/>
      <c r="S68" s="44"/>
      <c r="T68" s="44"/>
      <c r="U68" s="4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42"/>
      <c r="B69" s="52"/>
      <c r="C69" s="53"/>
      <c r="D69" s="52"/>
      <c r="E69" s="52"/>
      <c r="F69" s="44"/>
      <c r="G69" s="52"/>
      <c r="H69" s="54"/>
      <c r="I69" s="55"/>
      <c r="J69" s="55"/>
      <c r="K69" s="55"/>
      <c r="L69" s="55"/>
      <c r="M69" s="55"/>
      <c r="N69" s="55"/>
      <c r="O69" s="56"/>
      <c r="P69" s="55"/>
      <c r="Q69" s="55"/>
      <c r="R69" s="55"/>
      <c r="S69" s="44"/>
      <c r="T69" s="44"/>
      <c r="U69" s="4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42"/>
      <c r="B70" s="52"/>
      <c r="C70" s="53"/>
      <c r="D70" s="52"/>
      <c r="E70" s="52"/>
      <c r="F70" s="44"/>
      <c r="G70" s="52"/>
      <c r="H70" s="54"/>
      <c r="I70" s="55"/>
      <c r="J70" s="55"/>
      <c r="K70" s="55"/>
      <c r="L70" s="55"/>
      <c r="M70" s="55"/>
      <c r="N70" s="55"/>
      <c r="O70" s="56"/>
      <c r="P70" s="55"/>
      <c r="Q70" s="55"/>
      <c r="R70" s="55"/>
      <c r="S70" s="44"/>
      <c r="T70" s="44"/>
      <c r="U70" s="4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42"/>
      <c r="B71" s="52"/>
      <c r="C71" s="53"/>
      <c r="D71" s="52"/>
      <c r="E71" s="52"/>
      <c r="F71" s="44"/>
      <c r="G71" s="52"/>
      <c r="H71" s="54"/>
      <c r="I71" s="55"/>
      <c r="J71" s="55"/>
      <c r="K71" s="55"/>
      <c r="L71" s="55"/>
      <c r="M71" s="55"/>
      <c r="N71" s="55"/>
      <c r="O71" s="56"/>
      <c r="P71" s="55"/>
      <c r="Q71" s="55"/>
      <c r="R71" s="55"/>
      <c r="S71" s="44"/>
      <c r="T71" s="44"/>
      <c r="U71" s="4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2"/>
      <c r="B72" s="52"/>
      <c r="C72" s="53"/>
      <c r="D72" s="52"/>
      <c r="E72" s="52"/>
      <c r="F72" s="44"/>
      <c r="G72" s="52"/>
      <c r="H72" s="54"/>
      <c r="I72" s="55"/>
      <c r="J72" s="55"/>
      <c r="K72" s="55"/>
      <c r="L72" s="55"/>
      <c r="M72" s="55"/>
      <c r="N72" s="55"/>
      <c r="O72" s="56"/>
      <c r="P72" s="55"/>
      <c r="Q72" s="55"/>
      <c r="R72" s="55"/>
      <c r="S72" s="44"/>
      <c r="T72" s="44"/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2"/>
      <c r="B73" s="52"/>
      <c r="C73" s="53"/>
      <c r="D73" s="52"/>
      <c r="E73" s="52"/>
      <c r="F73" s="44"/>
      <c r="G73" s="52"/>
      <c r="H73" s="54"/>
      <c r="I73" s="55"/>
      <c r="J73" s="55"/>
      <c r="K73" s="55"/>
      <c r="L73" s="55"/>
      <c r="M73" s="55"/>
      <c r="N73" s="55"/>
      <c r="O73" s="56"/>
      <c r="P73" s="55"/>
      <c r="Q73" s="55"/>
      <c r="R73" s="55"/>
      <c r="S73" s="44"/>
      <c r="T73" s="44"/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2"/>
      <c r="B74" s="52"/>
      <c r="C74" s="53"/>
      <c r="D74" s="52"/>
      <c r="E74" s="52"/>
      <c r="F74" s="44"/>
      <c r="G74" s="52"/>
      <c r="H74" s="54"/>
      <c r="I74" s="55"/>
      <c r="J74" s="55"/>
      <c r="K74" s="55"/>
      <c r="L74" s="55"/>
      <c r="M74" s="55"/>
      <c r="N74" s="55"/>
      <c r="O74" s="56"/>
      <c r="P74" s="55"/>
      <c r="Q74" s="55"/>
      <c r="R74" s="55"/>
      <c r="S74" s="44"/>
      <c r="T74" s="44"/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/>
      <c r="B75" s="52"/>
      <c r="C75" s="53"/>
      <c r="D75" s="52"/>
      <c r="E75" s="52"/>
      <c r="F75" s="44"/>
      <c r="G75" s="52"/>
      <c r="H75" s="54"/>
      <c r="I75" s="55"/>
      <c r="J75" s="55"/>
      <c r="K75" s="55"/>
      <c r="L75" s="55"/>
      <c r="M75" s="55"/>
      <c r="N75" s="55"/>
      <c r="O75" s="56"/>
      <c r="P75" s="55"/>
      <c r="Q75" s="55"/>
      <c r="R75" s="55"/>
      <c r="S75" s="44"/>
      <c r="T75" s="44"/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2"/>
      <c r="B76" s="52"/>
      <c r="C76" s="53"/>
      <c r="D76" s="52"/>
      <c r="E76" s="52"/>
      <c r="F76" s="44"/>
      <c r="G76" s="52"/>
      <c r="H76" s="54"/>
      <c r="I76" s="55"/>
      <c r="J76" s="55"/>
      <c r="K76" s="55"/>
      <c r="L76" s="55"/>
      <c r="M76" s="55"/>
      <c r="N76" s="55"/>
      <c r="O76" s="56"/>
      <c r="P76" s="55"/>
      <c r="Q76" s="55"/>
      <c r="R76" s="55"/>
      <c r="S76" s="44"/>
      <c r="T76" s="44"/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/>
      <c r="B77" s="52"/>
      <c r="C77" s="53"/>
      <c r="D77" s="52"/>
      <c r="E77" s="52"/>
      <c r="F77" s="44"/>
      <c r="G77" s="52"/>
      <c r="H77" s="54"/>
      <c r="I77" s="55"/>
      <c r="J77" s="55"/>
      <c r="K77" s="55"/>
      <c r="L77" s="55"/>
      <c r="M77" s="55"/>
      <c r="N77" s="55"/>
      <c r="O77" s="56"/>
      <c r="P77" s="55"/>
      <c r="Q77" s="55"/>
      <c r="R77" s="55"/>
      <c r="S77" s="44"/>
      <c r="T77" s="44"/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2"/>
      <c r="B78" s="52"/>
      <c r="C78" s="53"/>
      <c r="D78" s="52"/>
      <c r="E78" s="52"/>
      <c r="F78" s="44"/>
      <c r="G78" s="52"/>
      <c r="H78" s="54"/>
      <c r="I78" s="55"/>
      <c r="J78" s="55"/>
      <c r="K78" s="55"/>
      <c r="L78" s="55"/>
      <c r="M78" s="55"/>
      <c r="N78" s="55"/>
      <c r="O78" s="56"/>
      <c r="P78" s="55"/>
      <c r="Q78" s="55"/>
      <c r="R78" s="55"/>
      <c r="S78" s="44"/>
      <c r="T78" s="44"/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/>
      <c r="B79" s="52"/>
      <c r="C79" s="53"/>
      <c r="D79" s="52"/>
      <c r="E79" s="52"/>
      <c r="F79" s="44"/>
      <c r="G79" s="52"/>
      <c r="H79" s="54"/>
      <c r="I79" s="55"/>
      <c r="J79" s="55"/>
      <c r="K79" s="55"/>
      <c r="L79" s="55"/>
      <c r="M79" s="55"/>
      <c r="N79" s="55"/>
      <c r="O79" s="56"/>
      <c r="P79" s="55"/>
      <c r="Q79" s="55"/>
      <c r="R79" s="55"/>
      <c r="S79" s="44"/>
      <c r="T79" s="44"/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2"/>
      <c r="B80" s="52"/>
      <c r="C80" s="53"/>
      <c r="D80" s="52"/>
      <c r="E80" s="52"/>
      <c r="F80" s="44"/>
      <c r="G80" s="52"/>
      <c r="H80" s="54"/>
      <c r="I80" s="55"/>
      <c r="J80" s="55"/>
      <c r="K80" s="55"/>
      <c r="L80" s="55"/>
      <c r="M80" s="55"/>
      <c r="N80" s="55"/>
      <c r="O80" s="56"/>
      <c r="P80" s="55"/>
      <c r="Q80" s="55"/>
      <c r="R80" s="55"/>
      <c r="S80" s="44"/>
      <c r="T80" s="44"/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2"/>
      <c r="B81" s="52"/>
      <c r="C81" s="53"/>
      <c r="D81" s="52"/>
      <c r="E81" s="52"/>
      <c r="F81" s="44"/>
      <c r="G81" s="52"/>
      <c r="H81" s="54"/>
      <c r="I81" s="55"/>
      <c r="J81" s="55"/>
      <c r="K81" s="55"/>
      <c r="L81" s="55"/>
      <c r="M81" s="55"/>
      <c r="N81" s="55"/>
      <c r="O81" s="56"/>
      <c r="P81" s="55"/>
      <c r="Q81" s="55"/>
      <c r="R81" s="55"/>
      <c r="S81" s="44"/>
      <c r="T81" s="44"/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/>
      <c r="B82" s="52"/>
      <c r="C82" s="53"/>
      <c r="D82" s="52"/>
      <c r="E82" s="52"/>
      <c r="F82" s="44"/>
      <c r="G82" s="52"/>
      <c r="H82" s="54"/>
      <c r="I82" s="55"/>
      <c r="J82" s="55"/>
      <c r="K82" s="55"/>
      <c r="L82" s="55"/>
      <c r="M82" s="55"/>
      <c r="N82" s="55"/>
      <c r="O82" s="56"/>
      <c r="P82" s="55"/>
      <c r="Q82" s="55"/>
      <c r="R82" s="55"/>
      <c r="S82" s="44"/>
      <c r="T82" s="44"/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/>
      <c r="B83" s="52"/>
      <c r="C83" s="53"/>
      <c r="D83" s="52"/>
      <c r="E83" s="52"/>
      <c r="F83" s="44"/>
      <c r="G83" s="52"/>
      <c r="H83" s="54"/>
      <c r="I83" s="55"/>
      <c r="J83" s="55"/>
      <c r="K83" s="55"/>
      <c r="L83" s="55"/>
      <c r="M83" s="55"/>
      <c r="N83" s="55"/>
      <c r="O83" s="56"/>
      <c r="P83" s="55"/>
      <c r="Q83" s="55"/>
      <c r="R83" s="55"/>
      <c r="S83" s="44"/>
      <c r="T83" s="44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/>
      <c r="B84" s="52"/>
      <c r="C84" s="53"/>
      <c r="D84" s="52"/>
      <c r="E84" s="52"/>
      <c r="F84" s="44"/>
      <c r="G84" s="52"/>
      <c r="H84" s="54"/>
      <c r="I84" s="55"/>
      <c r="J84" s="55"/>
      <c r="K84" s="55"/>
      <c r="L84" s="55"/>
      <c r="M84" s="55"/>
      <c r="N84" s="55"/>
      <c r="O84" s="56"/>
      <c r="P84" s="55"/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/>
      <c r="B85" s="52"/>
      <c r="C85" s="53"/>
      <c r="D85" s="52"/>
      <c r="E85" s="52"/>
      <c r="F85" s="44"/>
      <c r="G85" s="52"/>
      <c r="H85" s="54"/>
      <c r="I85" s="55"/>
      <c r="J85" s="55"/>
      <c r="K85" s="55"/>
      <c r="L85" s="55"/>
      <c r="M85" s="55"/>
      <c r="N85" s="55"/>
      <c r="O85" s="56"/>
      <c r="P85" s="55"/>
      <c r="Q85" s="55"/>
      <c r="R85" s="55"/>
      <c r="S85" s="44"/>
      <c r="T85" s="44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55"/>
      <c r="R87" s="55"/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