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<sst xmlns="http://schemas.openxmlformats.org/spreadsheetml/2006/main" uniqueCount="353">
  <si>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</si>
  <si>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</si>
  <si>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</si>
  <si>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</si>
  <si>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</si>
  <si>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</si>
  <si>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</si>
  <si>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</si>
  <si>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</si>
  <si>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</si>
  <si>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</si>
  <si>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</si>
  <si>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</si>
  <si>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</si>
  <si>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</si>
  <si>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</si>
  <si>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</si>
  <si>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</si>
  <si>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</si>
  <si>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</si>
  <si>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</si>
  <si>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</si>
  <si>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</si>
  <si>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</si>
  <si>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</si>
  <si>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</si>
  <si>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</si>
  <si>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</si>
  <si>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</si>
  <si>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</si>
  <si>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</si>
  <si>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</si>
  <si>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10:00-15:00</t>
  </si>
  <si>
    <t>Фахри</t>
  </si>
  <si>
    <t>8-921-371-77-55.  подписать доки от 04.08</t>
  </si>
  <si>
    <t>СПбГУ</t>
  </si>
  <si>
    <t>г. Петергоф, СПб, Санкт-Петербургское шоссе  д. 109</t>
  </si>
  <si>
    <t>Высшая школа менеджмента СПбГУ,  8-931-383-15-60,</t>
  </si>
  <si>
    <t>10:00-14:00</t>
  </si>
  <si>
    <t>Сергей газель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</si>
  <si>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</si>
  <si>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Клиент №5417</t>
  </si>
  <si>
    <t>г. Колпино, СПб, ул. Пролетарская д.54</t>
  </si>
  <si>
    <t>6-й подъезд, кв.202, 8-931-974-67-87</t>
  </si>
  <si>
    <t>созвон!</t>
  </si>
  <si>
    <t>Водоносов</t>
  </si>
  <si>
    <t>г. Петергоф, СПб, ул. Суворовская, д. 1</t>
  </si>
  <si>
    <t>институт, въезд через 1-е КПП ко 2-му корпусу, 8-963-344-72-32</t>
  </si>
  <si>
    <t>созвон утром - для пропуска
Мы должны были 5р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</si>
  <si>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</si>
  <si>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</si>
  <si>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</si>
  <si>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10:00-13:00</t>
  </si>
  <si>
    <t>созвон. оплачено на сайте 28.07</t>
  </si>
  <si>
    <t>СМУ Юнтолово (бывший Главстрой - строительное управление)</t>
  </si>
  <si>
    <t>СПб, ул. 3-я Конная Лахта</t>
  </si>
  <si>
    <t>8-921-437-66-71, Юнтолово стройка нового жилого микрорайона, после петляющего отрезка дороги,через 100 м. по правую сторону будет заезд на стройку через КПП</t>
  </si>
  <si>
    <t>10:00-16:00</t>
  </si>
  <si>
    <t>Артём</t>
  </si>
  <si>
    <t>звонить на номер 8-921-437-66-71,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</si>
  <si>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ТГК-1</t>
  </si>
  <si>
    <t>СПб, пр. Добролюбова, д. 16к2</t>
  </si>
  <si>
    <t>3й этаж, лифт есть, 8-921-330-59-65 Цветкова Анна Тимофеевна</t>
  </si>
  <si>
    <t>09:00-12:00</t>
  </si>
  <si>
    <t>Петя</t>
  </si>
  <si>
    <t>ПОЗВОНИТЬ ЗА ЧАС.НЕ ПОЗЖЕ 12!!.8-921-314-94-15 звонить в этот раз  8-921-330-59-65 . БУТЫЛИ с ручками! делаем упд и вписываем  Договор №193386 от 16.03.2020 г.  в ручную набирать Вода "Серебряная капелька 6 л" .Подписывать акт!</t>
  </si>
  <si>
    <t>Водономика</t>
  </si>
  <si>
    <t>Спб, пр. Большевиков д. 10</t>
  </si>
  <si>
    <t>магазини Окей внутри магазин Милавица 8-911-750-65-00</t>
  </si>
  <si>
    <t>10:00-18:00</t>
  </si>
  <si>
    <t>Тимур</t>
  </si>
  <si>
    <t xml:space="preserve">1 - ЧЕК (всегда)
 </t>
  </si>
  <si>
    <t>СОЗВОН!</t>
  </si>
  <si>
    <t>Клиент №6294</t>
  </si>
  <si>
    <t>СПб, Петергоф, Ропшинское шоссе д 3к2</t>
  </si>
  <si>
    <t>кв. 46, 8-911-743-32-03</t>
  </si>
  <si>
    <t>12:00-17:00</t>
  </si>
  <si>
    <t>созвон. ошибочно оплачено 4800 18.08 поставка 1 (2 из 20 последняя поставка доплата 100р )</t>
  </si>
  <si>
    <t>Красносельское шоссе д. 46к4</t>
  </si>
  <si>
    <t>кв 11 7 эт 8-991-486-27-42</t>
  </si>
  <si>
    <t>driver</t>
  </si>
  <si>
    <t>ЗАБРАТЬ ТАРУ</t>
  </si>
  <si>
    <t>Спб, ул. Антонова-Овсиенко д. 1</t>
  </si>
  <si>
    <t>к1, каб. 106, позвонить в №7, 8-906-276-04-22</t>
  </si>
  <si>
    <t>08:30-16:00</t>
  </si>
  <si>
    <t>ИП Скробов</t>
  </si>
  <si>
    <t>СПб, ул. Гончарная д. 10</t>
  </si>
  <si>
    <t>717-48-48</t>
  </si>
  <si>
    <t>10:00-17:00</t>
  </si>
  <si>
    <t xml:space="preserve">30 - Помпа СТАНДАРТ
 </t>
  </si>
  <si>
    <t>ОФВ, доки подписать. помпы 1 КОР СТАНДАРТ ,подписывать доки</t>
  </si>
  <si>
    <t>Клиент №7571</t>
  </si>
  <si>
    <t>СПб, Старо-Петергофский пр. д. 17</t>
  </si>
  <si>
    <t>кв. 4, 8-981-792-78-52</t>
  </si>
  <si>
    <t>10:00-12:00</t>
  </si>
  <si>
    <t>Игорь Г.</t>
  </si>
  <si>
    <t>АРМАДА (ИП Надобников)</t>
  </si>
  <si>
    <t>Гатчинский район, г. Коммунар посёлок Марьино</t>
  </si>
  <si>
    <t>Александр 8-911-929-11-25</t>
  </si>
  <si>
    <t xml:space="preserve">30 - Plesca Классическая 19л (одноразовая бутыль)
 </t>
  </si>
  <si>
    <t>ОРИЕНТИР  коттеджный поселок "Графская Славянка" Звоните вас сориентируют</t>
  </si>
  <si>
    <t>разовый</t>
  </si>
  <si>
    <t>г. Пушкин, СПб, ул. Сапёрная д. 67</t>
  </si>
  <si>
    <t>Лит В, 8-921-909-80-70</t>
  </si>
  <si>
    <t xml:space="preserve">5 - Бутыль 19 литров с ручкой
 5 - Пробка для бутылей 19 литров
 5 - Помпа СТАНДАРТ
 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</si>
  <si>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</si>
  <si>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</si>
  <si>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</si>
  <si>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</si>
  <si>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Авто №1</t>
  </si>
  <si>
    <t>с ндс!, созвон</t>
  </si>
  <si>
    <t>Империя (ип Надобников)</t>
  </si>
  <si>
    <t>г. Колпино, СПб, ул. Финляндская д. 9</t>
  </si>
  <si>
    <t>оф 7, код домофона #6666, 334-48-60, 8-965-015-60-66</t>
  </si>
  <si>
    <t>Стропува (новые реквизиты) водоносов</t>
  </si>
  <si>
    <t>Виллозское сельское поселение, Ломоносовский район, территория Южная часть производственной зоны Горелово, квартал 2 д. 48</t>
  </si>
  <si>
    <t>741-00-75, 8-921-352-08-10</t>
  </si>
  <si>
    <t>9:00-15:00</t>
  </si>
  <si>
    <t>созвон!. Позже никого не будет  448-38-77, 8-927-151-41-30 счёт скидывать на почту elena@stropuva.ru</t>
  </si>
  <si>
    <t>г. Ломоносов, поселок Мартышкино, ул. Октябрьская, д. 12</t>
  </si>
  <si>
    <t>8-905-209-10-27</t>
  </si>
  <si>
    <t>созвон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</si>
  <si>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</si>
  <si>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</si>
  <si>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</t>
  </si>
  <si>
    <t>Транснефть - Охрана</t>
  </si>
  <si>
    <t>СПб, ул. Шпалерная д. 36</t>
  </si>
  <si>
    <t>8-931-357-07-60, 8-911-144-80-90 Павел</t>
  </si>
  <si>
    <t>передать документы за июнь</t>
  </si>
  <si>
    <t>СПб, г. Пушкин, Пушкинская ул. д. 22</t>
  </si>
  <si>
    <t>канцелярия, 8-931-587-88-68 Алексей</t>
  </si>
  <si>
    <t>СОЗВОН ЗАРАНЕЕ</t>
  </si>
  <si>
    <t>БУКВА (водоносов)</t>
  </si>
  <si>
    <t>СПб, ул. Решетникова д.15А</t>
  </si>
  <si>
    <t>помещение 16-Н, офис 200-8А,2-ОЙ ЭТАЖ, 701-07-15, доб. 205; 8-950-020-28-96</t>
  </si>
  <si>
    <t>Егор</t>
  </si>
  <si>
    <t>счёт на инн 7810757585 с ндс!. с 13 до 14 обед. договор на новые реквизиты</t>
  </si>
  <si>
    <t>Контейнер СПб</t>
  </si>
  <si>
    <t>СПб, ул. Стачек д.47</t>
  </si>
  <si>
    <t>Лит Д помещение 128,  8-911-250-41-68, 643-49-75 (74) ,ТОЛЬКО ГРАЖДАНЕ РФ</t>
  </si>
  <si>
    <t>с ндс!созвон с утра для пропуска!!!!!ТОЛЬКО ГРАЖДАНЕ РФ звоните на номер 8-911-250-41-68 разгрузка в двух местах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</si>
  <si>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</si>
  <si>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</si>
  <si>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</si>
  <si>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</si>
  <si>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водономика</t>
  </si>
  <si>
    <t>г. Петергоф, индустриальный парк Марьино, ул. Новые заводы д.50  8-910-146-21-62 Сергей</t>
  </si>
  <si>
    <t>8-910-146-21-62 Сергей</t>
  </si>
  <si>
    <t>СПЕКТР СПб(бывшие СПЕКТР (бывш. СТАДИКО СПб)</t>
  </si>
  <si>
    <t>СПб, Старопетергофский пр. д. 40</t>
  </si>
  <si>
    <t>литер А-офис, литре Б-склад,.  4-й эт, налево, по правую руку 3-я дверь,  241-66-86</t>
  </si>
  <si>
    <t>с ндс!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</si>
  <si>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</si>
  <si>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</si>
  <si>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</si>
  <si>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</si>
  <si>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Дмитрий Н.</t>
  </si>
  <si>
    <t>4 бут мне на 3-й этаж в квартиру 31, а ещё 2 бут на 2-й этаж в кв. 22. а Всё как на меня.
Скорее всего никого не будет, бутылки будут у дверей. Если что, ключ от домофона спрятан справа от двери.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</si>
  <si>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</si>
  <si>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</si>
  <si>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</si>
  <si>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</t>
  </si>
  <si>
    <t>г. Пушкин, СПб, ул. Оранжерейная, д. 17</t>
  </si>
  <si>
    <t>офис 2, 476-85-37</t>
  </si>
  <si>
    <t>11:00-15:00</t>
  </si>
  <si>
    <t>с 11 работают!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</si>
  <si>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</si>
  <si>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</si>
  <si>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</si>
  <si>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не позже 17!! ЗАБРАТЬ  пустую тару - около 50 пустых бут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</si>
  <si>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</si>
  <si>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</si>
  <si>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</si>
  <si>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Альба</t>
  </si>
  <si>
    <t>СПб, Торфяная дорога, д.7</t>
  </si>
  <si>
    <t>313-31-67</t>
  </si>
  <si>
    <t>10:00-22:00</t>
  </si>
  <si>
    <t>ТК Гулливер  в доках указывать номер договора №141 от 04.06.2019</t>
  </si>
  <si>
    <t>СПб, ул. Типанова д. 21</t>
  </si>
  <si>
    <t>313-31-84</t>
  </si>
  <si>
    <t>10:00-21:00</t>
  </si>
  <si>
    <t>СОЗВОН ЗА ЧСА ДЛЯ ПРОПУСКА   Тел 313-31-75 ТК Питер в доках указывать номер договора №141 от 04.06.2019</t>
  </si>
  <si>
    <t>ИП Ельчин</t>
  </si>
  <si>
    <t>г. Колпино, СПб, ул. Пролетарская д.36</t>
  </si>
  <si>
    <t>385-40-09	секция 357, магазин  FORMAN, Меркурий 2</t>
  </si>
  <si>
    <t>Заходим через главный. 2 этаж.  В доках указывать Договор №138 от 04.06.2019.</t>
  </si>
  <si>
    <t>СПб, ул. Кубинская, д. 73 лит А</t>
  </si>
  <si>
    <t>8-951-645-08-61, kovalchuk@vertical.ru</t>
  </si>
  <si>
    <t>09:00-15:00</t>
  </si>
  <si>
    <t>5- е ворота тут 2 клиента, созвон. ИП Ковальчук. звонить на номер  скажут куда отгружать.8-921-797-57-69. ДЕЛАТЬ РАСХОДНИК ВСЕГДА.</t>
  </si>
  <si>
    <t>РЖД (тендер)</t>
  </si>
  <si>
    <t>СПб, Калининский район, улица Комсомола, д. 37 (3)</t>
  </si>
  <si>
    <t>ЛитерА, 8-931-366-92-50</t>
  </si>
  <si>
    <t>СОЗВОН ЗА 30 МИНУТ ОБЯЗАТЕЛЕН, 8-931-366-92-50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</si>
  <si>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</si>
  <si>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</si>
  <si>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</si>
  <si>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подписать документы с ндс забирать пустую тару ПОДПИСЫВАТЬ АКТ .ОПЛАЧЕНО ЗА СЧЁТ ЧИСТОК СЧЁТ 1123 Поставка №5 (50 из 70)акт в папке ДЛЯ АНИ</t>
  </si>
  <si>
    <t>СПб, ул. 2-й Луч д. 3Б</t>
  </si>
  <si>
    <t>8-950-009-58-88</t>
  </si>
  <si>
    <t>НЕ ДЕЛИТЬ ПОСТАВКУ .СОЗВОН за час</t>
  </si>
  <si>
    <t>ИП Агеева Л.В</t>
  </si>
  <si>
    <t>СПб, пр. Просвещения, д. 19, 1 этаж</t>
  </si>
  <si>
    <t>313-31-83	312,  Гранд Дисконт</t>
  </si>
  <si>
    <t>в счёте указывать договор №139 от 04.06.2019.</t>
  </si>
  <si>
    <t>ЭНТЭК (ИП НАДОБНИКОВ) водоносов</t>
  </si>
  <si>
    <t>Спб, ул. Вербная д. 27</t>
  </si>
  <si>
    <t>офис 205, 8-950-650-21-01</t>
  </si>
  <si>
    <t>подписать документы СОЗВОН за 20 минут.</t>
  </si>
  <si>
    <t>СПб, пр. Ленинский д.153</t>
  </si>
  <si>
    <t>офис 438, 437, 8-812-740-47-75</t>
  </si>
  <si>
    <t>передать документы</t>
  </si>
  <si>
    <t>ГОРИЗОНТ (бывш Рос Шпунт , бывш. Энергорос)</t>
  </si>
  <si>
    <t>СПб, ул. Инструментальная д. 3а</t>
  </si>
  <si>
    <t>офис 302. 490-90-90, 8-999-524-89-60</t>
  </si>
  <si>
    <t>7813260061(доки на Рос шпунт), парковка 40 минут бесплатно.</t>
  </si>
  <si>
    <t>СПб,ул. Садовая д.129</t>
  </si>
  <si>
    <t>8-911-174-60-30</t>
  </si>
  <si>
    <t>9:00-10:30</t>
  </si>
  <si>
    <t>или если не успеваете то после  19 ,созвон за 15 минут - встретят. оплачивают на сайте  8-981-701-85-75 - доп.номер</t>
  </si>
  <si>
    <t>СПб, ул. 8-я советская д.42</t>
  </si>
  <si>
    <t>кв. 9,  8-981-800-63-44</t>
  </si>
  <si>
    <t>Клиент№3423</t>
  </si>
  <si>
    <t>г. Ломоносов, СПб,  Михайловская ул. д. 18а</t>
  </si>
  <si>
    <t>кв. 83, 422-82-38, 8-963-325-04-15</t>
  </si>
  <si>
    <t>ПОДГОТОВИТЬ СДАЧУ С 1000 Р домофон не работает- созвон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</si>
  <si>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</si>
  <si>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</si>
  <si>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</si>
  <si>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</si>
  <si>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Клиент№6460</t>
  </si>
  <si>
    <t>Красное Село ул. Уланская д. 3</t>
  </si>
  <si>
    <t>кв. 147, 1й этаж, 8-981-105-62-65</t>
  </si>
  <si>
    <t>СПб, г. Пушкин, Пушкинская ул., д. 11</t>
  </si>
  <si>
    <t>центр РелаксМед, 470-13-13, 470-19-19, 980-92-79</t>
  </si>
  <si>
    <t>!!!!!ЗАБРАТЬ ВСЮ ПУСТУЮ ТАРУ .ВСЕ БУТЫЛИ  ДОЛЖНЫ БЫТЬ В СТРЕЙЧ ПЛЁНКЕ! ЧИСТЫЕ И АККУРАТНЫЕ!</t>
  </si>
  <si>
    <t>Воймакс</t>
  </si>
  <si>
    <t>313-75-76, 309-76-25</t>
  </si>
  <si>
    <t>. СОЗВОН на НОМЕР 8-931-586-89-42 Алексей. подписывать доки!</t>
  </si>
  <si>
    <t>ИП Серкин Руслан Сергеевич (ИП НАДОБНИКОВ)</t>
  </si>
  <si>
    <t>г. Пушкин, СПб, ул. Гусарская д. 6к15</t>
  </si>
  <si>
    <t>кв 27, 8-911-837-26-38 Дина</t>
  </si>
  <si>
    <t>ЗАБРАТЬ ПУСТУЮ ТАРУ 3 БУТ</t>
  </si>
  <si>
    <t>Клиент №7053</t>
  </si>
  <si>
    <t>СПб, ул. Беринга д. 25</t>
  </si>
  <si>
    <t>к1, кв. 7, 8-920-028-17-15</t>
  </si>
  <si>
    <t>12:00-16:00</t>
  </si>
  <si>
    <t>г. Пушкин, СПб, Ленинградская д. 10</t>
  </si>
  <si>
    <t>кв. 25, 8-921-941-17-45</t>
  </si>
  <si>
    <t>БУТЫЛИ ЧИСТЫЕ!!! созвон если не успеваете.</t>
  </si>
  <si>
    <t>Андрей Трофимчук</t>
  </si>
  <si>
    <t>г. Петергоф, ул Парковая д.14 к.1</t>
  </si>
  <si>
    <t>кв. 140, 1й этаж. 8-981-802-77-82, 8-911-793-60-45.</t>
  </si>
  <si>
    <t>оплатит на карту Мите</t>
  </si>
  <si>
    <t>Клиент №7595</t>
  </si>
  <si>
    <t>СПб, ул. Народная д. 5</t>
  </si>
  <si>
    <t>к2, кв.563, подъезд6, 10 этаж, 8-931-216-36-90</t>
  </si>
  <si>
    <t>1 пакет за 150</t>
  </si>
  <si>
    <t>Клиент №6743</t>
  </si>
  <si>
    <t>СПб, ул. Шпалерная д.19</t>
  </si>
  <si>
    <t>8-931-004-94-21, здание военной прокуратуры</t>
  </si>
  <si>
    <t>пакет 1</t>
  </si>
  <si>
    <t>СПб, ул. Передовиков д.25</t>
  </si>
  <si>
    <t>кв.32, 8-921-965-87-90</t>
  </si>
  <si>
    <t>созвон если не успеваете.</t>
  </si>
  <si>
    <t>Клиент №6811</t>
  </si>
  <si>
    <t>СПБ, ул. Народная д. 5</t>
  </si>
  <si>
    <t>кв.62, к.2,1 парадная, 8-911-246-29-85</t>
  </si>
  <si>
    <t>Клиент №7596</t>
  </si>
  <si>
    <t>СПб, ул Софийская д.52</t>
  </si>
  <si>
    <t>Лит А, 8-911-780-33-79</t>
  </si>
  <si>
    <t>Александр</t>
  </si>
  <si>
    <t xml:space="preserve">1 - Помпа СТАНДАРТ
 </t>
  </si>
  <si>
    <t>пакетное предло 150+ помпа</t>
  </si>
  <si>
    <t>клиент №7597</t>
  </si>
  <si>
    <t>СПб, ул. Новорощинская д. 4</t>
  </si>
  <si>
    <t>Лит А, БЦ Собрание , офис 1106, 8-921-555-49-41</t>
  </si>
  <si>
    <t>Клиент №7599</t>
  </si>
  <si>
    <t>СПб, пр. Культуры, д. 6</t>
  </si>
  <si>
    <t>к2, 3 парадная, 3 этаж, кв.82, 8-981-779-53-12</t>
  </si>
  <si>
    <t>12:00-14:00</t>
  </si>
  <si>
    <t>Клиент №7598</t>
  </si>
  <si>
    <t>Елагин остров</t>
  </si>
  <si>
    <t>Первый мост, 8-999-699-21-02</t>
  </si>
  <si>
    <t>Позвонить заранее</t>
  </si>
  <si>
    <t>Клиент№6858</t>
  </si>
  <si>
    <t>СПб, ул. Жуковского д. 28</t>
  </si>
  <si>
    <t>кв. 18 , 8-921-593-77-52, 8-911-172-31-16 Евгения. код 02008В. Вход с улицы справа от арки.</t>
  </si>
  <si>
    <t>созвон за 15 мин НА ПЕРВЫЙ НОМЕР</t>
  </si>
  <si>
    <t>Клиент №6965</t>
  </si>
  <si>
    <t>СПб, ул. Корнея Чуковского д. 5к2</t>
  </si>
  <si>
    <t>кв. 60, 7й этаж, 8-952-280-29-57</t>
  </si>
  <si>
    <t>Клиент №7305</t>
  </si>
  <si>
    <t>СПб, ул Федора Абрамова, д. 4</t>
  </si>
  <si>
    <t>кв. 993, 8-923-309-73-15  Татьяна</t>
  </si>
  <si>
    <t>СПб, ул. Бассейная, д. 45</t>
  </si>
  <si>
    <t>Русский Фонд Недвижимости, 375-23-92</t>
  </si>
  <si>
    <t>15:00-18:00</t>
  </si>
  <si>
    <t>с 15!</t>
  </si>
  <si>
    <t>Клиент №6111</t>
  </si>
  <si>
    <t>СПб, поселок Парголово, ул. Заречная, д. 33</t>
  </si>
  <si>
    <t>домофон код  В1960В, кв. 324, 8-911-992-45-75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</si>
  <si>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</si>
  <si>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</si>
  <si>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</si>
  <si>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10- СЕРДЯТСЯ созвон!!! Обязательно звонить клиенту, 8-905-279-27-67, 8-905-279-27-69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</si>
  <si>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</si>
  <si>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</si>
  <si>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</si>
  <si>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15:00-19:00</t>
  </si>
  <si>
    <t>8-921-423-89-79. ЗАКАЗАЛИ ПЛЕСКУ КЛАСС.</t>
  </si>
  <si>
    <t>Клиент №7600</t>
  </si>
  <si>
    <t>СПб, пр. Шаумяна д. 20</t>
  </si>
  <si>
    <t>8-921-561-61-42 Ольга, офис, 8-этаж.</t>
  </si>
  <si>
    <t>13:00-17:00</t>
  </si>
  <si>
    <t>До 17:00.</t>
  </si>
  <si>
    <t>Клиент№5126</t>
  </si>
  <si>
    <t>СПб, Рижский пр., д. 10</t>
  </si>
  <si>
    <t>ориентир магазин "электрик" (там арка), 3-й этаж, кв.3, 8-906-243-04-16</t>
  </si>
  <si>
    <t>НЕ РАНЬШЕ!! .. позвоните за 20 мин чтобы были на месте. ЧИСТЫЕ и НЕ МЯТЫЕ БУТЫЛИ!!!!, будут грязные или мятые- не примут.</t>
  </si>
  <si>
    <t>Клиент 7601</t>
  </si>
  <si>
    <t>СПб, ул. Бабушкина д. 41</t>
  </si>
  <si>
    <t>к4. Лит В, 8-911-999-28-08</t>
  </si>
  <si>
    <t>Клиент №7602</t>
  </si>
  <si>
    <t>СПб, ул. Фёдора Абрамова д. 21</t>
  </si>
  <si>
    <t>к3, кв.105, 22 этаж, 8-988-199-99-40</t>
  </si>
  <si>
    <t>16:00-19:00</t>
  </si>
  <si>
    <t>Клиент №6800</t>
  </si>
  <si>
    <t>СПб,  ул. Достоевского, д. 36</t>
  </si>
  <si>
    <t>лит. А, пом. 2Н, 8-911-010-55-58</t>
  </si>
  <si>
    <t>14:00-17:00</t>
  </si>
  <si>
    <t>СПб, ул. Дмитрия Устинова, д. 5</t>
  </si>
  <si>
    <t>кв. 210, 8-905-275-98-07</t>
  </si>
  <si>
    <t>17:00-19:00</t>
  </si>
  <si>
    <t>оплачивают на сайте  По возможности пораньше, созвон если не успеваете</t>
  </si>
  <si>
    <t>СПб, Лермонтовский пр. д. 49</t>
  </si>
  <si>
    <t>кв. 29   8-905-267-10-67</t>
  </si>
  <si>
    <t>Мы должны 120
ЗВОНИТЬ ЗАРАНЕЕ ОТГРУЖАЮТ НЕ В ТОТ ПОДЪЕЗД.  8-981-963-79-81</t>
  </si>
  <si>
    <t>Клиент №7603</t>
  </si>
  <si>
    <t>СПб, ул. Фёдора Абрамова д. 8</t>
  </si>
  <si>
    <t>кв.237, 8-911-790-09-01</t>
  </si>
  <si>
    <t>-</t>
  </si>
  <si>
    <t>Клиент №6141</t>
  </si>
  <si>
    <t>СПб, Искровский пр., д. 22</t>
  </si>
  <si>
    <t>кв. 110, 3й этаж, 8-965-767-30-10</t>
  </si>
  <si>
    <t>17:00-20:00</t>
  </si>
  <si>
    <t>созвон.</t>
  </si>
  <si>
    <t>Клиент №7604</t>
  </si>
  <si>
    <t>СПб, ул Дунайский проспект, д. 14к1</t>
  </si>
  <si>
    <t>кв 715, подъезд 5, 21 этаж, 89522485301</t>
  </si>
  <si>
    <t>Клиент №7287</t>
  </si>
  <si>
    <t>СПб, Дунайский пр. 7</t>
  </si>
  <si>
    <t>к7. 4 подъезд, кв.159, 8-911-591-43-12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</si>
</sst>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6" sqref="C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2452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500050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>
        <v>40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3400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5417</v>
      </c>
      <c r="D8" s="46" t="s">
        <v>42</v>
      </c>
      <c r="E8" s="46" t="s">
        <v>43</v>
      </c>
      <c r="F8" s="38" t="s">
        <v>32</v>
      </c>
      <c r="G8" s="46" t="s">
        <v>33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3388</v>
      </c>
      <c r="D9" s="46" t="s">
        <v>46</v>
      </c>
      <c r="E9" s="46" t="s">
        <v>47</v>
      </c>
      <c r="F9" s="38" t="s">
        <v>38</v>
      </c>
      <c r="G9" s="46" t="s">
        <v>39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1235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6709</v>
      </c>
      <c r="D10" s="46" t="s">
        <v>50</v>
      </c>
      <c r="E10" s="46" t="s">
        <v>51</v>
      </c>
      <c r="F10" s="38" t="s">
        <v>52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1011</v>
      </c>
      <c r="D11" s="52" t="s">
        <v>55</v>
      </c>
      <c r="E11" s="52" t="s">
        <v>56</v>
      </c>
      <c r="F11" s="54" t="s">
        <v>57</v>
      </c>
      <c r="G11" s="52" t="s">
        <v>58</v>
      </c>
      <c r="H11" s="55"/>
      <c r="I11" s="56"/>
      <c r="J11" s="56">
        <v>25</v>
      </c>
      <c r="K11" s="56"/>
      <c r="L11" s="56"/>
      <c r="M11" s="56"/>
      <c r="N11" s="56" t="str">
        <f>SUM(I11:M11)</f>
        <v>0</v>
      </c>
      <c r="O11" s="57"/>
      <c r="P11" s="56"/>
      <c r="Q11" s="56">
        <v>3000</v>
      </c>
      <c r="R11" s="56">
        <v>80</v>
      </c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500040</v>
      </c>
      <c r="D12" s="52" t="s">
        <v>61</v>
      </c>
      <c r="E12" s="52" t="s">
        <v>62</v>
      </c>
      <c r="F12" s="54" t="s">
        <v>63</v>
      </c>
      <c r="G12" s="52" t="s">
        <v>64</v>
      </c>
      <c r="H12" s="55"/>
      <c r="I12" s="56">
        <v>50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4250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58">
        <v>60087</v>
      </c>
      <c r="D13" s="46" t="s">
        <v>67</v>
      </c>
      <c r="E13" s="46" t="s">
        <v>68</v>
      </c>
      <c r="F13" s="38" t="s">
        <v>69</v>
      </c>
      <c r="G13" s="46" t="s">
        <v>70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440</v>
      </c>
      <c r="Q13" s="49"/>
      <c r="R13" s="49"/>
      <c r="S13" s="38" t="s">
        <v>71</v>
      </c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58">
        <v>6294</v>
      </c>
      <c r="D14" s="46" t="s">
        <v>74</v>
      </c>
      <c r="E14" s="46" t="s">
        <v>75</v>
      </c>
      <c r="F14" s="38" t="s">
        <v>76</v>
      </c>
      <c r="G14" s="46" t="s">
        <v>39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490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45</v>
      </c>
      <c r="C15" s="58">
        <v>97077</v>
      </c>
      <c r="D15" s="46" t="s">
        <v>78</v>
      </c>
      <c r="E15" s="46" t="s">
        <v>79</v>
      </c>
      <c r="F15" s="38" t="s">
        <v>38</v>
      </c>
      <c r="G15" s="46" t="s">
        <v>80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45</v>
      </c>
      <c r="C16" s="58">
        <v>94846</v>
      </c>
      <c r="D16" s="46" t="s">
        <v>82</v>
      </c>
      <c r="E16" s="46" t="s">
        <v>83</v>
      </c>
      <c r="F16" s="38" t="s">
        <v>84</v>
      </c>
      <c r="G16" s="46" t="s">
        <v>70</v>
      </c>
      <c r="H16" s="48"/>
      <c r="I16" s="49"/>
      <c r="J16" s="49"/>
      <c r="K16" s="49"/>
      <c r="L16" s="49">
        <v>9</v>
      </c>
      <c r="M16" s="49"/>
      <c r="N16" s="49" t="str">
        <f>SUM(I16:M16)</f>
        <v>0</v>
      </c>
      <c r="O16" s="50"/>
      <c r="P16" s="49">
        <v>1440</v>
      </c>
      <c r="Q16" s="49"/>
      <c r="R16" s="49">
        <v>45</v>
      </c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500017</v>
      </c>
      <c r="D17" s="52" t="s">
        <v>86</v>
      </c>
      <c r="E17" s="52" t="s">
        <v>87</v>
      </c>
      <c r="F17" s="54" t="s">
        <v>88</v>
      </c>
      <c r="G17" s="52" t="s">
        <v>70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 t="s">
        <v>89</v>
      </c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91</v>
      </c>
      <c r="C18" s="58">
        <v>7571</v>
      </c>
      <c r="D18" s="60" t="s">
        <v>92</v>
      </c>
      <c r="E18" s="60" t="s">
        <v>93</v>
      </c>
      <c r="F18" s="61" t="s">
        <v>94</v>
      </c>
      <c r="G18" s="60" t="s">
        <v>95</v>
      </c>
      <c r="H18" s="62"/>
      <c r="I18" s="63"/>
      <c r="J18" s="63"/>
      <c r="K18" s="63"/>
      <c r="L18" s="63">
        <v>2</v>
      </c>
      <c r="M18" s="63"/>
      <c r="N18" s="63" t="str">
        <f>SUM(I18:M18)</f>
        <v>0</v>
      </c>
      <c r="O18" s="64"/>
      <c r="P18" s="63">
        <v>150</v>
      </c>
      <c r="Q18" s="63"/>
      <c r="R18" s="63"/>
      <c r="S18" s="61"/>
      <c r="T18" s="61"/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65">
        <v>6780</v>
      </c>
      <c r="D19" s="52" t="s">
        <v>97</v>
      </c>
      <c r="E19" s="52" t="s">
        <v>98</v>
      </c>
      <c r="F19" s="54" t="s">
        <v>76</v>
      </c>
      <c r="G19" s="52" t="s">
        <v>33</v>
      </c>
      <c r="H19" s="55"/>
      <c r="I19" s="56"/>
      <c r="J19" s="56"/>
      <c r="K19" s="56"/>
      <c r="L19" s="56"/>
      <c r="M19" s="56">
        <v>30</v>
      </c>
      <c r="N19" s="56" t="str">
        <f>SUM(I19:M19)</f>
        <v>0</v>
      </c>
      <c r="O19" s="57"/>
      <c r="P19" s="56"/>
      <c r="Q19" s="56">
        <v>6300</v>
      </c>
      <c r="R19" s="56"/>
      <c r="S19" s="54" t="s">
        <v>99</v>
      </c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47"/>
      <c r="D20" s="46" t="s">
        <v>102</v>
      </c>
      <c r="E20" s="46" t="s">
        <v>103</v>
      </c>
      <c r="F20" s="38" t="s">
        <v>38</v>
      </c>
      <c r="G20" s="46" t="s">
        <v>33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>
        <v>4175</v>
      </c>
      <c r="Q20" s="49"/>
      <c r="R20" s="49"/>
      <c r="S20" s="38" t="s">
        <v>104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65">
        <v>60098</v>
      </c>
      <c r="D21" s="52" t="s">
        <v>106</v>
      </c>
      <c r="E21" s="52" t="s">
        <v>107</v>
      </c>
      <c r="F21" s="54" t="s">
        <v>108</v>
      </c>
      <c r="G21" s="52" t="s">
        <v>109</v>
      </c>
      <c r="H21" s="55"/>
      <c r="I21" s="56"/>
      <c r="J21" s="56"/>
      <c r="K21" s="56"/>
      <c r="L21" s="56">
        <v>20</v>
      </c>
      <c r="M21" s="56"/>
      <c r="N21" s="56" t="str">
        <f>SUM(I21:M21)</f>
        <v>0</v>
      </c>
      <c r="O21" s="57"/>
      <c r="P21" s="56"/>
      <c r="Q21" s="56">
        <v>2200</v>
      </c>
      <c r="R21" s="56"/>
      <c r="S21" s="54"/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111</v>
      </c>
      <c r="C22" s="53">
        <v>2557</v>
      </c>
      <c r="D22" s="52" t="s">
        <v>112</v>
      </c>
      <c r="E22" s="52" t="s">
        <v>113</v>
      </c>
      <c r="F22" s="54" t="s">
        <v>32</v>
      </c>
      <c r="G22" s="52" t="s">
        <v>33</v>
      </c>
      <c r="H22" s="55"/>
      <c r="I22" s="56"/>
      <c r="J22" s="56"/>
      <c r="K22" s="56">
        <v>3</v>
      </c>
      <c r="L22" s="56"/>
      <c r="M22" s="56"/>
      <c r="N22" s="56" t="str">
        <f>SUM(I22:M22)</f>
        <v>0</v>
      </c>
      <c r="O22" s="57"/>
      <c r="P22" s="56"/>
      <c r="Q22" s="56">
        <v>495</v>
      </c>
      <c r="R22" s="56"/>
      <c r="S22" s="54"/>
      <c r="T22" s="54"/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114</v>
      </c>
      <c r="C23" s="53">
        <v>91985</v>
      </c>
      <c r="D23" s="52" t="s">
        <v>115</v>
      </c>
      <c r="E23" s="52" t="s">
        <v>116</v>
      </c>
      <c r="F23" s="54" t="s">
        <v>117</v>
      </c>
      <c r="G23" s="52" t="s">
        <v>39</v>
      </c>
      <c r="H23" s="55"/>
      <c r="I23" s="56"/>
      <c r="J23" s="56"/>
      <c r="K23" s="56"/>
      <c r="L23" s="56">
        <v>20</v>
      </c>
      <c r="M23" s="56"/>
      <c r="N23" s="56" t="str">
        <f>SUM(I23:M23)</f>
        <v>0</v>
      </c>
      <c r="O23" s="57"/>
      <c r="P23" s="56"/>
      <c r="Q23" s="56">
        <v>2600</v>
      </c>
      <c r="R23" s="56"/>
      <c r="S23" s="54"/>
      <c r="T23" s="54" t="s">
        <v>118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45</v>
      </c>
      <c r="C24" s="47">
        <v>93454</v>
      </c>
      <c r="D24" s="46" t="s">
        <v>119</v>
      </c>
      <c r="E24" s="46" t="s">
        <v>120</v>
      </c>
      <c r="F24" s="38" t="s">
        <v>76</v>
      </c>
      <c r="G24" s="46" t="s">
        <v>39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850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45</v>
      </c>
      <c r="C25" s="47">
        <v>93030</v>
      </c>
      <c r="D25" s="46" t="s">
        <v>122</v>
      </c>
      <c r="E25" s="46" t="s">
        <v>123</v>
      </c>
      <c r="F25" s="38" t="s">
        <v>57</v>
      </c>
      <c r="G25" s="46" t="s">
        <v>33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50016</v>
      </c>
      <c r="D26" s="52" t="s">
        <v>126</v>
      </c>
      <c r="E26" s="52" t="s">
        <v>127</v>
      </c>
      <c r="F26" s="54" t="s">
        <v>52</v>
      </c>
      <c r="G26" s="52" t="s">
        <v>70</v>
      </c>
      <c r="H26" s="55"/>
      <c r="I26" s="56"/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0</v>
      </c>
      <c r="R26" s="56"/>
      <c r="S26" s="54"/>
      <c r="T26" s="54" t="s">
        <v>128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45</v>
      </c>
      <c r="C27" s="47">
        <v>92111</v>
      </c>
      <c r="D27" s="46" t="s">
        <v>129</v>
      </c>
      <c r="E27" s="46" t="s">
        <v>130</v>
      </c>
      <c r="F27" s="38" t="s">
        <v>52</v>
      </c>
      <c r="G27" s="46" t="s">
        <v>33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1240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132</v>
      </c>
      <c r="C28" s="65">
        <v>94475</v>
      </c>
      <c r="D28" s="52" t="s">
        <v>133</v>
      </c>
      <c r="E28" s="52" t="s">
        <v>134</v>
      </c>
      <c r="F28" s="54" t="s">
        <v>52</v>
      </c>
      <c r="G28" s="52" t="s">
        <v>135</v>
      </c>
      <c r="H28" s="55"/>
      <c r="I28" s="56"/>
      <c r="J28" s="56"/>
      <c r="K28" s="56"/>
      <c r="L28" s="56">
        <v>2</v>
      </c>
      <c r="M28" s="56"/>
      <c r="N28" s="56" t="str">
        <f>SUM(I28:M28)</f>
        <v>0</v>
      </c>
      <c r="O28" s="57"/>
      <c r="P28" s="56"/>
      <c r="Q28" s="56">
        <v>370</v>
      </c>
      <c r="R28" s="56"/>
      <c r="S28" s="54"/>
      <c r="T28" s="54" t="s">
        <v>136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3">
        <v>3269</v>
      </c>
      <c r="D29" s="52" t="s">
        <v>138</v>
      </c>
      <c r="E29" s="52" t="s">
        <v>139</v>
      </c>
      <c r="F29" s="54" t="s">
        <v>63</v>
      </c>
      <c r="G29" s="52" t="s">
        <v>64</v>
      </c>
      <c r="H29" s="55"/>
      <c r="I29" s="56"/>
      <c r="J29" s="56"/>
      <c r="K29" s="56"/>
      <c r="L29" s="56">
        <v>27</v>
      </c>
      <c r="M29" s="56"/>
      <c r="N29" s="56" t="str">
        <f>SUM(I29:M29)</f>
        <v>0</v>
      </c>
      <c r="O29" s="57"/>
      <c r="P29" s="56"/>
      <c r="Q29" s="56">
        <v>3510</v>
      </c>
      <c r="R29" s="56"/>
      <c r="S29" s="54"/>
      <c r="T29" s="54" t="s">
        <v>140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65">
        <v>500059</v>
      </c>
      <c r="D30" s="52" t="s">
        <v>142</v>
      </c>
      <c r="E30" s="52" t="s">
        <v>143</v>
      </c>
      <c r="F30" s="54" t="s">
        <v>52</v>
      </c>
      <c r="G30" s="52" t="s">
        <v>95</v>
      </c>
      <c r="H30" s="55"/>
      <c r="I30" s="56">
        <v>4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420</v>
      </c>
      <c r="R30" s="56"/>
      <c r="S30" s="54"/>
      <c r="T30" s="54" t="s">
        <v>144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58">
        <v>60180</v>
      </c>
      <c r="D31" s="46" t="s">
        <v>146</v>
      </c>
      <c r="E31" s="46" t="s">
        <v>147</v>
      </c>
      <c r="F31" s="38" t="s">
        <v>88</v>
      </c>
      <c r="G31" s="46" t="s">
        <v>39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660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148</v>
      </c>
      <c r="C32" s="53">
        <v>2062</v>
      </c>
      <c r="D32" s="52" t="s">
        <v>149</v>
      </c>
      <c r="E32" s="52" t="s">
        <v>150</v>
      </c>
      <c r="F32" s="54" t="s">
        <v>38</v>
      </c>
      <c r="G32" s="52" t="s">
        <v>80</v>
      </c>
      <c r="H32" s="55"/>
      <c r="I32" s="56"/>
      <c r="J32" s="56">
        <v>5</v>
      </c>
      <c r="K32" s="56"/>
      <c r="L32" s="56"/>
      <c r="M32" s="56"/>
      <c r="N32" s="56" t="str">
        <f>SUM(I32:M32)</f>
        <v>0</v>
      </c>
      <c r="O32" s="57"/>
      <c r="P32" s="56"/>
      <c r="Q32" s="56">
        <v>1100</v>
      </c>
      <c r="R32" s="56"/>
      <c r="S32" s="54"/>
      <c r="T32" s="54" t="s">
        <v>151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47">
        <v>8888</v>
      </c>
      <c r="D33" s="46" t="s">
        <v>153</v>
      </c>
      <c r="E33" s="46" t="s">
        <v>154</v>
      </c>
      <c r="F33" s="38" t="s">
        <v>155</v>
      </c>
      <c r="G33" s="46" t="s">
        <v>156</v>
      </c>
      <c r="H33" s="48"/>
      <c r="I33" s="49"/>
      <c r="J33" s="49">
        <v>6</v>
      </c>
      <c r="K33" s="49"/>
      <c r="L33" s="49"/>
      <c r="M33" s="49"/>
      <c r="N33" s="49" t="str">
        <f>SUM(I33:M33)</f>
        <v>0</v>
      </c>
      <c r="O33" s="50"/>
      <c r="P33" s="49">
        <v>900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158</v>
      </c>
      <c r="C34" s="58">
        <v>6575</v>
      </c>
      <c r="D34" s="46" t="s">
        <v>159</v>
      </c>
      <c r="E34" s="46" t="s">
        <v>160</v>
      </c>
      <c r="F34" s="38" t="s">
        <v>32</v>
      </c>
      <c r="G34" s="46" t="s">
        <v>39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570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45</v>
      </c>
      <c r="C35" s="47">
        <v>3752</v>
      </c>
      <c r="D35" s="46" t="s">
        <v>162</v>
      </c>
      <c r="E35" s="46" t="s">
        <v>163</v>
      </c>
      <c r="F35" s="38" t="s">
        <v>164</v>
      </c>
      <c r="G35" s="46" t="s">
        <v>33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166</v>
      </c>
      <c r="C36" s="53">
        <v>50002</v>
      </c>
      <c r="D36" s="52" t="s">
        <v>167</v>
      </c>
      <c r="E36" s="52" t="s">
        <v>168</v>
      </c>
      <c r="F36" s="54" t="s">
        <v>88</v>
      </c>
      <c r="G36" s="52" t="s">
        <v>109</v>
      </c>
      <c r="H36" s="55"/>
      <c r="I36" s="56">
        <v>0</v>
      </c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0</v>
      </c>
      <c r="R36" s="56"/>
      <c r="S36" s="54"/>
      <c r="T36" s="54" t="s">
        <v>169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45</v>
      </c>
      <c r="C37" s="47">
        <v>4692</v>
      </c>
      <c r="D37" s="46" t="s">
        <v>170</v>
      </c>
      <c r="E37" s="46" t="s">
        <v>171</v>
      </c>
      <c r="F37" s="38" t="s">
        <v>38</v>
      </c>
      <c r="G37" s="46" t="s">
        <v>33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173</v>
      </c>
      <c r="C38" s="65">
        <v>50062</v>
      </c>
      <c r="D38" s="52" t="s">
        <v>174</v>
      </c>
      <c r="E38" s="52" t="s">
        <v>175</v>
      </c>
      <c r="F38" s="54" t="s">
        <v>176</v>
      </c>
      <c r="G38" s="52" t="s">
        <v>156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550</v>
      </c>
      <c r="R38" s="56"/>
      <c r="S38" s="54"/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173</v>
      </c>
      <c r="C39" s="65">
        <v>50062</v>
      </c>
      <c r="D39" s="52" t="s">
        <v>178</v>
      </c>
      <c r="E39" s="52" t="s">
        <v>179</v>
      </c>
      <c r="F39" s="54" t="s">
        <v>180</v>
      </c>
      <c r="G39" s="52" t="s">
        <v>135</v>
      </c>
      <c r="H39" s="55"/>
      <c r="I39" s="56"/>
      <c r="J39" s="56"/>
      <c r="K39" s="56"/>
      <c r="L39" s="56">
        <v>5</v>
      </c>
      <c r="M39" s="56"/>
      <c r="N39" s="56" t="str">
        <f>SUM(I39:M39)</f>
        <v>0</v>
      </c>
      <c r="O39" s="57"/>
      <c r="P39" s="56"/>
      <c r="Q39" s="56">
        <v>550</v>
      </c>
      <c r="R39" s="56"/>
      <c r="S39" s="54"/>
      <c r="T39" s="54" t="s">
        <v>181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182</v>
      </c>
      <c r="C40" s="65">
        <v>50063</v>
      </c>
      <c r="D40" s="52" t="s">
        <v>183</v>
      </c>
      <c r="E40" s="52" t="s">
        <v>184</v>
      </c>
      <c r="F40" s="54" t="s">
        <v>180</v>
      </c>
      <c r="G40" s="52" t="s">
        <v>33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550</v>
      </c>
      <c r="R40" s="56"/>
      <c r="S40" s="54"/>
      <c r="T40" s="54" t="s">
        <v>185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45</v>
      </c>
      <c r="C41" s="47">
        <v>2501</v>
      </c>
      <c r="D41" s="46" t="s">
        <v>186</v>
      </c>
      <c r="E41" s="46" t="s">
        <v>187</v>
      </c>
      <c r="F41" s="38" t="s">
        <v>188</v>
      </c>
      <c r="G41" s="46" t="s">
        <v>135</v>
      </c>
      <c r="H41" s="48"/>
      <c r="I41" s="49"/>
      <c r="J41" s="49"/>
      <c r="K41" s="49"/>
      <c r="L41" s="49">
        <v>11</v>
      </c>
      <c r="M41" s="49"/>
      <c r="N41" s="49" t="str">
        <f>SUM(I41:M41)</f>
        <v>0</v>
      </c>
      <c r="O41" s="50"/>
      <c r="P41" s="49">
        <v>1540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190</v>
      </c>
      <c r="C42" s="53">
        <v>80002</v>
      </c>
      <c r="D42" s="52" t="s">
        <v>191</v>
      </c>
      <c r="E42" s="52" t="s">
        <v>192</v>
      </c>
      <c r="F42" s="54" t="s">
        <v>32</v>
      </c>
      <c r="G42" s="52" t="s">
        <v>109</v>
      </c>
      <c r="H42" s="55"/>
      <c r="I42" s="56">
        <v>9</v>
      </c>
      <c r="J42" s="56"/>
      <c r="K42" s="56"/>
      <c r="L42" s="56"/>
      <c r="M42" s="56"/>
      <c r="N42" s="56" t="str">
        <f>SUM(I42:M42)</f>
        <v>0</v>
      </c>
      <c r="O42" s="57"/>
      <c r="P42" s="56">
        <v>990</v>
      </c>
      <c r="Q42" s="56"/>
      <c r="R42" s="56"/>
      <c r="S42" s="54" t="s">
        <v>71</v>
      </c>
      <c r="T42" s="54" t="s">
        <v>193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194</v>
      </c>
      <c r="C43" s="53">
        <v>91411</v>
      </c>
      <c r="D43" s="52" t="s">
        <v>195</v>
      </c>
      <c r="E43" s="52" t="s">
        <v>196</v>
      </c>
      <c r="F43" s="54" t="s">
        <v>57</v>
      </c>
      <c r="G43" s="52" t="s">
        <v>39</v>
      </c>
      <c r="H43" s="55"/>
      <c r="I43" s="56"/>
      <c r="J43" s="56"/>
      <c r="K43" s="56"/>
      <c r="L43" s="56">
        <v>10</v>
      </c>
      <c r="M43" s="56"/>
      <c r="N43" s="56" t="str">
        <f>SUM(I43:M43)</f>
        <v>0</v>
      </c>
      <c r="O43" s="57"/>
      <c r="P43" s="56"/>
      <c r="Q43" s="56">
        <v>0</v>
      </c>
      <c r="R43" s="56"/>
      <c r="S43" s="54"/>
      <c r="T43" s="54" t="s">
        <v>197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66</v>
      </c>
      <c r="C44" s="58">
        <v>60184</v>
      </c>
      <c r="D44" s="46" t="s">
        <v>198</v>
      </c>
      <c r="E44" s="46" t="s">
        <v>199</v>
      </c>
      <c r="F44" s="38" t="s">
        <v>52</v>
      </c>
      <c r="G44" s="46" t="s">
        <v>135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1100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201</v>
      </c>
      <c r="C45" s="65">
        <v>50067</v>
      </c>
      <c r="D45" s="52" t="s">
        <v>202</v>
      </c>
      <c r="E45" s="52" t="s">
        <v>203</v>
      </c>
      <c r="F45" s="54" t="s">
        <v>180</v>
      </c>
      <c r="G45" s="52" t="s">
        <v>156</v>
      </c>
      <c r="H45" s="55"/>
      <c r="I45" s="56"/>
      <c r="J45" s="56"/>
      <c r="K45" s="56"/>
      <c r="L45" s="56">
        <v>4</v>
      </c>
      <c r="M45" s="56"/>
      <c r="N45" s="56" t="str">
        <f>SUM(I45:M45)</f>
        <v>0</v>
      </c>
      <c r="O45" s="57"/>
      <c r="P45" s="56"/>
      <c r="Q45" s="56">
        <v>440</v>
      </c>
      <c r="R45" s="56"/>
      <c r="S45" s="54"/>
      <c r="T45" s="54" t="s">
        <v>204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205</v>
      </c>
      <c r="C46" s="65">
        <v>94899</v>
      </c>
      <c r="D46" s="52" t="s">
        <v>206</v>
      </c>
      <c r="E46" s="52" t="s">
        <v>207</v>
      </c>
      <c r="F46" s="54" t="s">
        <v>88</v>
      </c>
      <c r="G46" s="52" t="s">
        <v>58</v>
      </c>
      <c r="H46" s="55"/>
      <c r="I46" s="56"/>
      <c r="J46" s="56"/>
      <c r="K46" s="56"/>
      <c r="L46" s="56">
        <v>0</v>
      </c>
      <c r="M46" s="56"/>
      <c r="N46" s="56" t="str">
        <f>SUM(I46:M46)</f>
        <v>0</v>
      </c>
      <c r="O46" s="57"/>
      <c r="P46" s="56"/>
      <c r="Q46" s="56">
        <v>0</v>
      </c>
      <c r="R46" s="56"/>
      <c r="S46" s="54"/>
      <c r="T46" s="54" t="s">
        <v>208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101</v>
      </c>
      <c r="C47" s="47"/>
      <c r="D47" s="46" t="s">
        <v>209</v>
      </c>
      <c r="E47" s="46" t="s">
        <v>210</v>
      </c>
      <c r="F47" s="38" t="s">
        <v>88</v>
      </c>
      <c r="G47" s="46" t="s">
        <v>135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/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212</v>
      </c>
      <c r="C48" s="53">
        <v>345</v>
      </c>
      <c r="D48" s="52" t="s">
        <v>213</v>
      </c>
      <c r="E48" s="52" t="s">
        <v>214</v>
      </c>
      <c r="F48" s="54" t="s">
        <v>88</v>
      </c>
      <c r="G48" s="52" t="s">
        <v>58</v>
      </c>
      <c r="H48" s="55"/>
      <c r="I48" s="56"/>
      <c r="J48" s="56"/>
      <c r="K48" s="56">
        <v>6</v>
      </c>
      <c r="L48" s="56"/>
      <c r="M48" s="56"/>
      <c r="N48" s="56" t="str">
        <f>SUM(I48:M48)</f>
        <v>0</v>
      </c>
      <c r="O48" s="57"/>
      <c r="P48" s="56"/>
      <c r="Q48" s="56">
        <v>1020</v>
      </c>
      <c r="R48" s="56"/>
      <c r="S48" s="54"/>
      <c r="T48" s="54" t="s">
        <v>215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45</v>
      </c>
      <c r="C49" s="58">
        <v>94579</v>
      </c>
      <c r="D49" s="46" t="s">
        <v>216</v>
      </c>
      <c r="E49" s="46" t="s">
        <v>217</v>
      </c>
      <c r="F49" s="38" t="s">
        <v>218</v>
      </c>
      <c r="G49" s="46" t="s">
        <v>33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45</v>
      </c>
      <c r="C50" s="47">
        <v>93704</v>
      </c>
      <c r="D50" s="46" t="s">
        <v>220</v>
      </c>
      <c r="E50" s="46" t="s">
        <v>221</v>
      </c>
      <c r="F50" s="38" t="s">
        <v>52</v>
      </c>
      <c r="G50" s="46" t="s">
        <v>70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222</v>
      </c>
      <c r="C51" s="47">
        <v>3423</v>
      </c>
      <c r="D51" s="46" t="s">
        <v>223</v>
      </c>
      <c r="E51" s="46" t="s">
        <v>224</v>
      </c>
      <c r="F51" s="38" t="s">
        <v>76</v>
      </c>
      <c r="G51" s="46" t="s">
        <v>39</v>
      </c>
      <c r="H51" s="48"/>
      <c r="I51" s="49"/>
      <c r="J51" s="49"/>
      <c r="K51" s="49">
        <v>4</v>
      </c>
      <c r="L51" s="49"/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47">
        <v>5199</v>
      </c>
      <c r="D52" s="46" t="s">
        <v>227</v>
      </c>
      <c r="E52" s="46" t="s">
        <v>228</v>
      </c>
      <c r="F52" s="38" t="s">
        <v>76</v>
      </c>
      <c r="G52" s="46" t="s">
        <v>39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>
        <v>570</v>
      </c>
      <c r="Q52" s="49"/>
      <c r="R52" s="49"/>
      <c r="S52" s="38" t="s">
        <v>71</v>
      </c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58">
        <v>6460</v>
      </c>
      <c r="D53" s="46" t="s">
        <v>231</v>
      </c>
      <c r="E53" s="46" t="s">
        <v>232</v>
      </c>
      <c r="F53" s="38" t="s">
        <v>38</v>
      </c>
      <c r="G53" s="46" t="s">
        <v>80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 t="s">
        <v>121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45</v>
      </c>
      <c r="C54" s="47">
        <v>1471</v>
      </c>
      <c r="D54" s="46" t="s">
        <v>233</v>
      </c>
      <c r="E54" s="46" t="s">
        <v>234</v>
      </c>
      <c r="F54" s="38" t="s">
        <v>32</v>
      </c>
      <c r="G54" s="46" t="s">
        <v>33</v>
      </c>
      <c r="H54" s="48"/>
      <c r="I54" s="49"/>
      <c r="J54" s="49"/>
      <c r="K54" s="49"/>
      <c r="L54" s="49">
        <v>8</v>
      </c>
      <c r="M54" s="49"/>
      <c r="N54" s="49" t="str">
        <f>SUM(I54:M54)</f>
        <v>0</v>
      </c>
      <c r="O54" s="50"/>
      <c r="P54" s="49">
        <v>1160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236</v>
      </c>
      <c r="C55" s="65">
        <v>6702</v>
      </c>
      <c r="D55" s="52" t="s">
        <v>36</v>
      </c>
      <c r="E55" s="52" t="s">
        <v>237</v>
      </c>
      <c r="F55" s="54" t="s">
        <v>32</v>
      </c>
      <c r="G55" s="52" t="s">
        <v>39</v>
      </c>
      <c r="H55" s="55"/>
      <c r="I55" s="56"/>
      <c r="J55" s="56"/>
      <c r="K55" s="56"/>
      <c r="L55" s="56">
        <v>8</v>
      </c>
      <c r="M55" s="56"/>
      <c r="N55" s="56" t="str">
        <f>SUM(I55:M55)</f>
        <v>0</v>
      </c>
      <c r="O55" s="57"/>
      <c r="P55" s="56"/>
      <c r="Q55" s="56">
        <v>1240</v>
      </c>
      <c r="R55" s="56"/>
      <c r="S55" s="54"/>
      <c r="T55" s="54" t="s">
        <v>238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239</v>
      </c>
      <c r="C56" s="53">
        <v>2943</v>
      </c>
      <c r="D56" s="52" t="s">
        <v>240</v>
      </c>
      <c r="E56" s="52" t="s">
        <v>241</v>
      </c>
      <c r="F56" s="54" t="s">
        <v>32</v>
      </c>
      <c r="G56" s="52" t="s">
        <v>33</v>
      </c>
      <c r="H56" s="55"/>
      <c r="I56" s="56"/>
      <c r="J56" s="56">
        <v>0</v>
      </c>
      <c r="K56" s="56">
        <v>0</v>
      </c>
      <c r="L56" s="56"/>
      <c r="M56" s="56"/>
      <c r="N56" s="56" t="str">
        <f>SUM(I56:M56)</f>
        <v>0</v>
      </c>
      <c r="O56" s="57"/>
      <c r="P56" s="56"/>
      <c r="Q56" s="56">
        <v>0</v>
      </c>
      <c r="R56" s="56">
        <v>0</v>
      </c>
      <c r="S56" s="54"/>
      <c r="T56" s="54" t="s">
        <v>242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243</v>
      </c>
      <c r="C57" s="58">
        <v>7053</v>
      </c>
      <c r="D57" s="46" t="s">
        <v>244</v>
      </c>
      <c r="E57" s="46" t="s">
        <v>245</v>
      </c>
      <c r="F57" s="38" t="s">
        <v>246</v>
      </c>
      <c r="G57" s="46" t="s">
        <v>58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490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45</v>
      </c>
      <c r="C58" s="47">
        <v>93598</v>
      </c>
      <c r="D58" s="46" t="s">
        <v>247</v>
      </c>
      <c r="E58" s="46" t="s">
        <v>248</v>
      </c>
      <c r="F58" s="38" t="s">
        <v>32</v>
      </c>
      <c r="G58" s="46" t="s">
        <v>33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250</v>
      </c>
      <c r="C59" s="58">
        <v>6163</v>
      </c>
      <c r="D59" s="46" t="s">
        <v>251</v>
      </c>
      <c r="E59" s="46" t="s">
        <v>252</v>
      </c>
      <c r="F59" s="38" t="s">
        <v>57</v>
      </c>
      <c r="G59" s="46" t="s">
        <v>39</v>
      </c>
      <c r="H59" s="48"/>
      <c r="I59" s="49"/>
      <c r="J59" s="49">
        <v>5</v>
      </c>
      <c r="K59" s="49"/>
      <c r="L59" s="49"/>
      <c r="M59" s="49"/>
      <c r="N59" s="49" t="str">
        <f>SUM(I59:M59)</f>
        <v>0</v>
      </c>
      <c r="O59" s="50"/>
      <c r="P59" s="49">
        <v>750</v>
      </c>
      <c r="Q59" s="49"/>
      <c r="R59" s="49"/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58">
        <v>7595</v>
      </c>
      <c r="D60" s="46" t="s">
        <v>255</v>
      </c>
      <c r="E60" s="46" t="s">
        <v>256</v>
      </c>
      <c r="F60" s="38" t="s">
        <v>32</v>
      </c>
      <c r="G60" s="46" t="s">
        <v>70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/>
      <c r="P60" s="49">
        <v>690</v>
      </c>
      <c r="Q60" s="49"/>
      <c r="R60" s="49"/>
      <c r="S60" s="38"/>
      <c r="T60" s="38" t="s">
        <v>257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58">
        <v>6743</v>
      </c>
      <c r="D61" s="46" t="s">
        <v>259</v>
      </c>
      <c r="E61" s="46" t="s">
        <v>260</v>
      </c>
      <c r="F61" s="38" t="s">
        <v>38</v>
      </c>
      <c r="G61" s="46" t="s">
        <v>95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570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45</v>
      </c>
      <c r="C62" s="47">
        <v>4125</v>
      </c>
      <c r="D62" s="46" t="s">
        <v>262</v>
      </c>
      <c r="E62" s="46" t="s">
        <v>263</v>
      </c>
      <c r="F62" s="38" t="s">
        <v>164</v>
      </c>
      <c r="G62" s="46" t="s">
        <v>70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58">
        <v>6811</v>
      </c>
      <c r="D63" s="46" t="s">
        <v>266</v>
      </c>
      <c r="E63" s="46" t="s">
        <v>267</v>
      </c>
      <c r="F63" s="38" t="s">
        <v>38</v>
      </c>
      <c r="G63" s="46" t="s">
        <v>70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735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268</v>
      </c>
      <c r="C64" s="58">
        <v>7596</v>
      </c>
      <c r="D64" s="46" t="s">
        <v>269</v>
      </c>
      <c r="E64" s="46" t="s">
        <v>270</v>
      </c>
      <c r="F64" s="38" t="s">
        <v>52</v>
      </c>
      <c r="G64" s="46" t="s">
        <v>271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610</v>
      </c>
      <c r="Q64" s="49"/>
      <c r="R64" s="49"/>
      <c r="S64" s="38" t="s">
        <v>272</v>
      </c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58">
        <v>7597</v>
      </c>
      <c r="D65" s="46" t="s">
        <v>275</v>
      </c>
      <c r="E65" s="46" t="s">
        <v>276</v>
      </c>
      <c r="F65" s="38" t="s">
        <v>69</v>
      </c>
      <c r="G65" s="46" t="s">
        <v>271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100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58">
        <v>7599</v>
      </c>
      <c r="D66" s="46" t="s">
        <v>278</v>
      </c>
      <c r="E66" s="46" t="s">
        <v>279</v>
      </c>
      <c r="F66" s="38" t="s">
        <v>280</v>
      </c>
      <c r="G66" s="46" t="s">
        <v>156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250</v>
      </c>
      <c r="Q66" s="49"/>
      <c r="R66" s="49"/>
      <c r="S66" s="38" t="s">
        <v>272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281</v>
      </c>
      <c r="C67" s="58">
        <v>7598</v>
      </c>
      <c r="D67" s="46" t="s">
        <v>282</v>
      </c>
      <c r="E67" s="46" t="s">
        <v>283</v>
      </c>
      <c r="F67" s="38" t="s">
        <v>94</v>
      </c>
      <c r="G67" s="46" t="s">
        <v>58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150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285</v>
      </c>
      <c r="C68" s="58">
        <v>6858</v>
      </c>
      <c r="D68" s="46" t="s">
        <v>286</v>
      </c>
      <c r="E68" s="46" t="s">
        <v>287</v>
      </c>
      <c r="F68" s="38" t="s">
        <v>32</v>
      </c>
      <c r="G68" s="46" t="s">
        <v>95</v>
      </c>
      <c r="H68" s="48"/>
      <c r="I68" s="49"/>
      <c r="J68" s="49"/>
      <c r="K68" s="49">
        <v>5</v>
      </c>
      <c r="L68" s="49"/>
      <c r="M68" s="49"/>
      <c r="N68" s="49" t="str">
        <f>SUM(I68:M68)</f>
        <v>0</v>
      </c>
      <c r="O68" s="50"/>
      <c r="P68" s="49">
        <v>1000</v>
      </c>
      <c r="Q68" s="49"/>
      <c r="R68" s="49">
        <v>100</v>
      </c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289</v>
      </c>
      <c r="C69" s="58">
        <v>6965</v>
      </c>
      <c r="D69" s="46" t="s">
        <v>290</v>
      </c>
      <c r="E69" s="46" t="s">
        <v>291</v>
      </c>
      <c r="F69" s="38" t="s">
        <v>246</v>
      </c>
      <c r="G69" s="46" t="s">
        <v>156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58">
        <v>7305</v>
      </c>
      <c r="D70" s="46" t="s">
        <v>293</v>
      </c>
      <c r="E70" s="46" t="s">
        <v>294</v>
      </c>
      <c r="F70" s="38" t="s">
        <v>32</v>
      </c>
      <c r="G70" s="46" t="s">
        <v>156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490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45</v>
      </c>
      <c r="C71" s="47">
        <v>2755</v>
      </c>
      <c r="D71" s="46" t="s">
        <v>295</v>
      </c>
      <c r="E71" s="46" t="s">
        <v>296</v>
      </c>
      <c r="F71" s="38" t="s">
        <v>297</v>
      </c>
      <c r="G71" s="46" t="s">
        <v>271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555</v>
      </c>
      <c r="Q71" s="49"/>
      <c r="R71" s="49"/>
      <c r="S71" s="38"/>
      <c r="T71" s="38" t="s">
        <v>298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58">
        <v>6111</v>
      </c>
      <c r="D72" s="46" t="s">
        <v>300</v>
      </c>
      <c r="E72" s="46" t="s">
        <v>301</v>
      </c>
      <c r="F72" s="38" t="s">
        <v>32</v>
      </c>
      <c r="G72" s="46" t="s">
        <v>156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490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302</v>
      </c>
      <c r="C73" s="47">
        <v>4662</v>
      </c>
      <c r="D73" s="46" t="s">
        <v>303</v>
      </c>
      <c r="E73" s="46" t="s">
        <v>304</v>
      </c>
      <c r="F73" s="38" t="s">
        <v>88</v>
      </c>
      <c r="G73" s="46" t="s">
        <v>95</v>
      </c>
      <c r="H73" s="48"/>
      <c r="I73" s="49"/>
      <c r="J73" s="49">
        <v>4</v>
      </c>
      <c r="K73" s="49"/>
      <c r="L73" s="49"/>
      <c r="M73" s="49"/>
      <c r="N73" s="49" t="str">
        <f>SUM(I73:M73)</f>
        <v>0</v>
      </c>
      <c r="O73" s="50"/>
      <c r="P73" s="49">
        <v>840</v>
      </c>
      <c r="Q73" s="49"/>
      <c r="R73" s="49"/>
      <c r="S73" s="38"/>
      <c r="T73" s="38" t="s">
        <v>305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306</v>
      </c>
      <c r="C74" s="47">
        <v>3398</v>
      </c>
      <c r="D74" s="46" t="s">
        <v>307</v>
      </c>
      <c r="E74" s="46" t="s">
        <v>308</v>
      </c>
      <c r="F74" s="38" t="s">
        <v>309</v>
      </c>
      <c r="G74" s="46" t="s">
        <v>80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310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311</v>
      </c>
      <c r="C75" s="58">
        <v>7600</v>
      </c>
      <c r="D75" s="46" t="s">
        <v>312</v>
      </c>
      <c r="E75" s="46" t="s">
        <v>313</v>
      </c>
      <c r="F75" s="38" t="s">
        <v>314</v>
      </c>
      <c r="G75" s="46" t="s">
        <v>70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250</v>
      </c>
      <c r="Q75" s="49"/>
      <c r="R75" s="49"/>
      <c r="S75" s="38" t="s">
        <v>272</v>
      </c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316</v>
      </c>
      <c r="C76" s="47">
        <v>5126</v>
      </c>
      <c r="D76" s="46" t="s">
        <v>317</v>
      </c>
      <c r="E76" s="46" t="s">
        <v>318</v>
      </c>
      <c r="F76" s="38" t="s">
        <v>297</v>
      </c>
      <c r="G76" s="46" t="s">
        <v>95</v>
      </c>
      <c r="H76" s="48"/>
      <c r="I76" s="49"/>
      <c r="J76" s="49">
        <v>4</v>
      </c>
      <c r="K76" s="49"/>
      <c r="L76" s="49"/>
      <c r="M76" s="49"/>
      <c r="N76" s="49" t="str">
        <f>SUM(I76:M76)</f>
        <v>0</v>
      </c>
      <c r="O76" s="50"/>
      <c r="P76" s="49">
        <v>900</v>
      </c>
      <c r="Q76" s="49"/>
      <c r="R76" s="49"/>
      <c r="S76" s="38"/>
      <c r="T76" s="38" t="s">
        <v>319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320</v>
      </c>
      <c r="C77" s="58">
        <v>7601</v>
      </c>
      <c r="D77" s="46" t="s">
        <v>321</v>
      </c>
      <c r="E77" s="46" t="s">
        <v>322</v>
      </c>
      <c r="F77" s="38" t="s">
        <v>57</v>
      </c>
      <c r="G77" s="46" t="s">
        <v>70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250</v>
      </c>
      <c r="Q77" s="49"/>
      <c r="R77" s="49"/>
      <c r="S77" s="38" t="s">
        <v>272</v>
      </c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323</v>
      </c>
      <c r="C78" s="58">
        <v>7602</v>
      </c>
      <c r="D78" s="46" t="s">
        <v>324</v>
      </c>
      <c r="E78" s="46" t="s">
        <v>325</v>
      </c>
      <c r="F78" s="38" t="s">
        <v>326</v>
      </c>
      <c r="G78" s="46" t="s">
        <v>156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272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327</v>
      </c>
      <c r="C79" s="58">
        <v>6800</v>
      </c>
      <c r="D79" s="46" t="s">
        <v>328</v>
      </c>
      <c r="E79" s="46" t="s">
        <v>329</v>
      </c>
      <c r="F79" s="38" t="s">
        <v>330</v>
      </c>
      <c r="G79" s="46" t="s">
        <v>95</v>
      </c>
      <c r="H79" s="48"/>
      <c r="I79" s="49"/>
      <c r="J79" s="49">
        <v>4</v>
      </c>
      <c r="K79" s="49"/>
      <c r="L79" s="49"/>
      <c r="M79" s="49"/>
      <c r="N79" s="49" t="str">
        <f>SUM(I79:M79)</f>
        <v>0</v>
      </c>
      <c r="O79" s="50"/>
      <c r="P79" s="49">
        <v>920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45</v>
      </c>
      <c r="C80" s="58">
        <v>4561</v>
      </c>
      <c r="D80" s="46" t="s">
        <v>331</v>
      </c>
      <c r="E80" s="46" t="s">
        <v>332</v>
      </c>
      <c r="F80" s="38" t="s">
        <v>333</v>
      </c>
      <c r="G80" s="46" t="s">
        <v>70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555</v>
      </c>
      <c r="Q80" s="49"/>
      <c r="R80" s="49"/>
      <c r="S80" s="38"/>
      <c r="T80" s="38" t="s">
        <v>334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66</v>
      </c>
      <c r="C81" s="58">
        <v>60184</v>
      </c>
      <c r="D81" s="46" t="s">
        <v>198</v>
      </c>
      <c r="E81" s="46" t="s">
        <v>199</v>
      </c>
      <c r="F81" s="38" t="s">
        <v>69</v>
      </c>
      <c r="G81" s="46" t="s">
        <v>271</v>
      </c>
      <c r="H81" s="48"/>
      <c r="I81" s="49"/>
      <c r="J81" s="49"/>
      <c r="K81" s="49"/>
      <c r="L81" s="49">
        <v>5</v>
      </c>
      <c r="M81" s="49"/>
      <c r="N81" s="49" t="str">
        <f>SUM(I81:M81)</f>
        <v>0</v>
      </c>
      <c r="O81" s="50"/>
      <c r="P81" s="49">
        <v>550</v>
      </c>
      <c r="Q81" s="49"/>
      <c r="R81" s="49"/>
      <c r="S81" s="38"/>
      <c r="T81" s="38" t="s">
        <v>200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45</v>
      </c>
      <c r="C82" s="47">
        <v>2665</v>
      </c>
      <c r="D82" s="46" t="s">
        <v>335</v>
      </c>
      <c r="E82" s="46" t="s">
        <v>336</v>
      </c>
      <c r="F82" s="38" t="s">
        <v>333</v>
      </c>
      <c r="G82" s="46" t="s">
        <v>95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500</v>
      </c>
      <c r="Q82" s="49"/>
      <c r="R82" s="49">
        <v>20</v>
      </c>
      <c r="S82" s="38"/>
      <c r="T82" s="38" t="s">
        <v>337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338</v>
      </c>
      <c r="C83" s="58">
        <v>7603</v>
      </c>
      <c r="D83" s="46" t="s">
        <v>339</v>
      </c>
      <c r="E83" s="46" t="s">
        <v>340</v>
      </c>
      <c r="F83" s="38" t="s">
        <v>333</v>
      </c>
      <c r="G83" s="46" t="s">
        <v>341</v>
      </c>
      <c r="H83" s="48"/>
      <c r="I83" s="49"/>
      <c r="J83" s="49">
        <v>1</v>
      </c>
      <c r="K83" s="49"/>
      <c r="L83" s="49">
        <v>1</v>
      </c>
      <c r="M83" s="49"/>
      <c r="N83" s="49" t="str">
        <f>SUM(I83:M83)</f>
        <v>0</v>
      </c>
      <c r="O83" s="50"/>
      <c r="P83" s="49">
        <v>275</v>
      </c>
      <c r="Q83" s="49"/>
      <c r="R83" s="49"/>
      <c r="S83" s="38" t="s">
        <v>272</v>
      </c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342</v>
      </c>
      <c r="C84" s="58">
        <v>6141</v>
      </c>
      <c r="D84" s="46" t="s">
        <v>343</v>
      </c>
      <c r="E84" s="46" t="s">
        <v>344</v>
      </c>
      <c r="F84" s="38" t="s">
        <v>345</v>
      </c>
      <c r="G84" s="46" t="s">
        <v>70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490</v>
      </c>
      <c r="Q84" s="49"/>
      <c r="R84" s="49"/>
      <c r="S84" s="38"/>
      <c r="T84" s="38" t="s">
        <v>346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347</v>
      </c>
      <c r="C85" s="58">
        <v>7604</v>
      </c>
      <c r="D85" s="46" t="s">
        <v>348</v>
      </c>
      <c r="E85" s="46" t="s">
        <v>349</v>
      </c>
      <c r="F85" s="38" t="s">
        <v>69</v>
      </c>
      <c r="G85" s="46" t="s">
        <v>271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200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350</v>
      </c>
      <c r="C86" s="58">
        <v>7287</v>
      </c>
      <c r="D86" s="46" t="s">
        <v>351</v>
      </c>
      <c r="E86" s="46" t="s">
        <v>352</v>
      </c>
      <c r="F86" s="38" t="s">
        <v>333</v>
      </c>
      <c r="G86" s="46" t="s">
        <v>271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