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<sst xmlns="http://schemas.openxmlformats.org/spreadsheetml/2006/main" uniqueCount="296">
  <si>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</si>
  <si>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</si>
  <si>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</si>
  <si>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</si>
  <si>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</si>
  <si>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</si>
  <si>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</si>
  <si>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</si>
  <si>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</si>
  <si>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</si>
  <si>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</si>
  <si>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</si>
  <si>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</si>
  <si>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</si>
  <si>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</si>
  <si>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</si>
  <si>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</si>
  <si>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</si>
  <si>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</si>
  <si>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</si>
  <si>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</si>
  <si>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</si>
  <si>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</si>
  <si>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</si>
  <si>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</si>
  <si>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</si>
  <si>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</si>
  <si>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</si>
  <si>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</si>
  <si>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</si>
  <si>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</si>
  <si>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ИП Кузьмина А.В. водоносов</t>
  </si>
  <si>
    <t>Спб, ул. Глухая Зеленина д. 2</t>
  </si>
  <si>
    <t>вход  с Малой Зеленина, 8-952-368-91-10</t>
  </si>
  <si>
    <t>10:00-15:00</t>
  </si>
  <si>
    <t>Владимир</t>
  </si>
  <si>
    <t>в субботу до 15  работают, счёт отправлять на yogaver@mail.ru  - подписать доки за 17.08</t>
  </si>
  <si>
    <t>Университет правосудия</t>
  </si>
  <si>
    <t>СПб, Александровский парк, д.5</t>
  </si>
  <si>
    <t>8-911-794-24-33 Зураб</t>
  </si>
  <si>
    <t>10:00-14:00</t>
  </si>
  <si>
    <t>тендер. Созвон!!
Доки старого образца 
Договор №31807209518 от 18.12.2018 г..</t>
  </si>
  <si>
    <t>МинТранс</t>
  </si>
  <si>
    <t>Дворцовый мост</t>
  </si>
  <si>
    <t>8-981-830-94-75</t>
  </si>
  <si>
    <t>10:00-17:00</t>
  </si>
  <si>
    <t>ТЕНДЕР, подписывать акт.</t>
  </si>
  <si>
    <t>Тучков мост</t>
  </si>
  <si>
    <t>8-981-830-92-32</t>
  </si>
  <si>
    <t>Троицкий мост</t>
  </si>
  <si>
    <t>8-921-094-09-70</t>
  </si>
  <si>
    <t>Володарский мост</t>
  </si>
  <si>
    <t>8-981-830-86-84</t>
  </si>
  <si>
    <t>Фахри</t>
  </si>
  <si>
    <t>Большеохтинский мост</t>
  </si>
  <si>
    <t>8-981-830-85-32</t>
  </si>
  <si>
    <t>Александр</t>
  </si>
  <si>
    <t>Благовещенский мост</t>
  </si>
  <si>
    <t>8-981-769-48-20</t>
  </si>
  <si>
    <t>СПб, мост Александра Невского</t>
  </si>
  <si>
    <t>8-981-740-19-94</t>
  </si>
  <si>
    <t>Литейный мост</t>
  </si>
  <si>
    <t>8-981-830-87-24</t>
  </si>
  <si>
    <t>СПб, ул. Двинская, д.27 литер Г</t>
  </si>
  <si>
    <t>8-911-246-59-61, 1 Канонерский транспортный тоннель СПб ГБУ</t>
  </si>
  <si>
    <t>Вячеслав</t>
  </si>
  <si>
    <t>СПб, пр. Александровской фермы Путепровод</t>
  </si>
  <si>
    <t>8-981-700-36-90,</t>
  </si>
  <si>
    <t>Биржевой мост</t>
  </si>
  <si>
    <t>8-981-740-21-93</t>
  </si>
  <si>
    <t>Свитпро</t>
  </si>
  <si>
    <t>СПб, ул. Шпалерная, д. 34 литер В</t>
  </si>
  <si>
    <t>2 этаж . 448-64-69 Елена или Майра.</t>
  </si>
  <si>
    <t>09:00-15:00</t>
  </si>
  <si>
    <t>новый адрес, если не алё -8-981-833-46-06, подъём 5 руб/бут.</t>
  </si>
  <si>
    <t>ЦНИИМ</t>
  </si>
  <si>
    <t>СПб, ул. Парадная д.8</t>
  </si>
  <si>
    <t>578-93-99, 8-904-555-85-55</t>
  </si>
  <si>
    <t>10:00-12:00</t>
  </si>
  <si>
    <t>Георгий</t>
  </si>
  <si>
    <t xml:space="preserve">2 - Помпа СТАНДАРТ
 </t>
  </si>
  <si>
    <t>1 помпа беспалатно не позже 12!!тендер, доки старого образца, вписывать в торг12 Договор №86-970-18 от 17.12.2018 г. Как МОЖНО рАНЬШе.</t>
  </si>
  <si>
    <t>Водоносов</t>
  </si>
  <si>
    <t>СПб, Дунайский пр-т д 7к3</t>
  </si>
  <si>
    <t>кв. 432, 8-937-656-05-99</t>
  </si>
  <si>
    <t>9:00-13:00</t>
  </si>
  <si>
    <t>с 18!!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</si>
  <si>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</si>
  <si>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</si>
  <si>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9:00-12:00</t>
  </si>
  <si>
    <t>созвон В ЭТОТ РАЗ на номер8-911-033-61-77, заберут воду сами, новые цены</t>
  </si>
  <si>
    <t>Клиент№3862</t>
  </si>
  <si>
    <t>г. Пушкин, СПб,  ул. Глинки  д. 17</t>
  </si>
  <si>
    <t>8-921-763-40-40</t>
  </si>
  <si>
    <t>18:00-21:00</t>
  </si>
  <si>
    <t>Станислав</t>
  </si>
  <si>
    <t>3 БУТЫЛИ ОБМЕН ВОДОРОСЛИ новые цены. бутыли на улице не оставлять!!! доставлять в указанное время!!жалоба от клиента - штраф 500 руб ,раньше никого не будет.</t>
  </si>
  <si>
    <t>СПб, поселок Шушары, ул. Первомайская, д. 16</t>
  </si>
  <si>
    <t>цокольный этаж , напротив кондитерской, 8-921-555-40-29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</si>
  <si>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</si>
  <si>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</si>
  <si>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</si>
  <si>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 новые цены</t>
  </si>
  <si>
    <t>г. Колпино, СПб, Лагерное шоссе, д. 49к2</t>
  </si>
  <si>
    <t>студия красоты, 8-981-681-49-64</t>
  </si>
  <si>
    <t>11:00-17:00</t>
  </si>
  <si>
    <t>8-981-955-57-27 - звонить на этот номер.ЗАБИРАТЬ ПУСТЫЕ БУТЫЛИ новая цена, по возможности пораньше</t>
  </si>
  <si>
    <t>Клиент№2530</t>
  </si>
  <si>
    <t>Красное Село, ул. Освобождения д. 21</t>
  </si>
  <si>
    <t>1-й этаж, Центр реабилитации  8-962-684-90-17</t>
  </si>
  <si>
    <t>новые цены,созвон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</si>
  <si>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</si>
  <si>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</si>
  <si>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</si>
  <si>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заезд включен в счёт(брать из налички 100р). СОЗВОН УТРОМ ДЛЯ ПРОПУСКА.новые цены.  ПОДПИСАТЬ ДОКИ за 13.08 (чистка кулера)</t>
  </si>
  <si>
    <t>СПБ, ул. Ворошилова, д. 25</t>
  </si>
  <si>
    <t>к1, кв 151, 8-928-255-99-57</t>
  </si>
  <si>
    <t>созвон!!</t>
  </si>
  <si>
    <t>Клиент№972</t>
  </si>
  <si>
    <t>Павловск, садоводство Павловское 2</t>
  </si>
  <si>
    <t>ч. 843, 11-я линия, налево, 8-921-887-52-17</t>
  </si>
  <si>
    <t>09:00-12:00 16:00-21:00</t>
  </si>
  <si>
    <t>ЕСЛИ НЕ УСПЕЕТЕ УТРОМ ЗВОНИТЕ ТОГДА ПОСЛЕ 16:00 заказали 1-ой категории</t>
  </si>
  <si>
    <t>СПб, Грузовой проезд,  д. 23</t>
  </si>
  <si>
    <t>база, 8-911-155-37-46</t>
  </si>
  <si>
    <t>10:00-16:00</t>
  </si>
  <si>
    <t>новые цены. СОЗВОН</t>
  </si>
  <si>
    <t>Чип Троник</t>
  </si>
  <si>
    <t>СПб, ул. Новоселов д. 8</t>
  </si>
  <si>
    <t>офис 655 6 этаж,  907-32-86  Антон</t>
  </si>
  <si>
    <t>ЗАМЕНИТЬ ТРИ БУТЫЛИ ОСАДОК созвон для пропуска. Договор (цены на 10р меньше), клиент от Димы М.</t>
  </si>
  <si>
    <t>СТАЛЬ (водоносов)</t>
  </si>
  <si>
    <t>СПб, ул. Калинина д. 57</t>
  </si>
  <si>
    <t>оф. 200, 8-984-181-95-92</t>
  </si>
  <si>
    <t>09:00-17:00</t>
  </si>
  <si>
    <t>2й этаж.</t>
  </si>
  <si>
    <t>Клиент№4650</t>
  </si>
  <si>
    <t>СПб, Кировский район, ул. Новостроек, д. 35</t>
  </si>
  <si>
    <t>кв. 11 ,3-й эт  8-962-696-56-26, 8-965-066-36-28</t>
  </si>
  <si>
    <t>новые цены 8-967-532-49-29</t>
  </si>
  <si>
    <t>ВалдайСпецСтрой</t>
  </si>
  <si>
    <t>СПб, ул. Нахимова д. 7к2</t>
  </si>
  <si>
    <t>4 этаж лифт работает кв. 70   363-20-63</t>
  </si>
  <si>
    <t>9:00-18:00</t>
  </si>
  <si>
    <t>ПО ВОЗМОЖНОСТИ ПОРАНЬШЕ новый счёт Поставка №2(10 из 10)доки на каждую поставку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</si>
  <si>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</si>
  <si>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</si>
  <si>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</t>
  </si>
  <si>
    <t>новая цена,УТОЧНИТЬ НОМЕР ТЕЛЕФОНА ,созвон утром - для пропуска. сами поднимут ВОДУ.8-911-178-35-96</t>
  </si>
  <si>
    <t>Лодки Питер - Литовская</t>
  </si>
  <si>
    <t>СПб, Литовская ул. д. 17А</t>
  </si>
  <si>
    <t>9573570, (сервис)</t>
  </si>
  <si>
    <t>10:00-18:00</t>
  </si>
  <si>
    <t>новые цены</t>
  </si>
  <si>
    <t>СПб, Центральный район, ул. Достоевского д. 16</t>
  </si>
  <si>
    <t>кв. 4, 14й подъезд,  3-й этаж, код 359, 8-921-393-90-75</t>
  </si>
  <si>
    <t>новая цена , созвон если не успеваете.</t>
  </si>
  <si>
    <t>СПб, Павловск, Садоводство Павловское-2</t>
  </si>
  <si>
    <t>ориентир ул. Обороны, 8-921-755-07-39, 8-921-755-07-38 созвон, объяснят как проехать</t>
  </si>
  <si>
    <t>13:00-17:00</t>
  </si>
  <si>
    <t>созвон за час обязательно, чтобы успели подойти.доп номер 8- 921-755-07-38.</t>
  </si>
  <si>
    <t>ЛВР аутсорсинг и снабжение водономика</t>
  </si>
  <si>
    <t>СПб, ул. Ташкентская, д. 3к3 литер Б</t>
  </si>
  <si>
    <t>8-950-001-78-78, доп. номер : 8-981-175-15-64</t>
  </si>
  <si>
    <t>ОБЯЗАТЕЛЬНО СОЗВОН как будете на территории! Быть вежливыми, созвон - скажут где разгружаться, искать по территории никого не надо- созвон и к вам подойдут. ,созвон с утра для пропуска. на Ташкентскую отправлять только : Владимира,Александра или Фахри (пропуск на месяц делают)</t>
  </si>
  <si>
    <t>Водономика</t>
  </si>
  <si>
    <t>СПб, Дегтярный переулок д. 11Б</t>
  </si>
  <si>
    <t>БЦ  "Невская ратуша",  Городской центр управления парковками, 7й этаж, 701 кабинет, В ОТДЕЛ ТЕХПОДДЕРЖКИ - 8-921-775-24-84</t>
  </si>
  <si>
    <t xml:space="preserve">1 - ЧЕК (всегда)
 </t>
  </si>
  <si>
    <t>ОПЛАЧЕНО НА САЙТЕ ПРОВЕРИТЬ В ФОФИСЕ если не алё -8-931-976-52-28</t>
  </si>
  <si>
    <t>УК Северная (Управляющая компания Северная)</t>
  </si>
  <si>
    <t>СПб Прилукская, д. 22</t>
  </si>
  <si>
    <t>литера В, Заезд с ул.Тамбовская 47, в арку налево.  2-й этаж  Ирина  8-921-097-25-50</t>
  </si>
  <si>
    <t>с 13 до 14 обед. новая цена
Подъём 5р/бут.
в след раз не везем пока не оплатят долг за 9.07</t>
  </si>
  <si>
    <t>СПб, Адмиралтейский район, ул. Александра Блока д. 3Б</t>
  </si>
  <si>
    <t>2й этаж, 8-929-129-10-81, 494-85-72</t>
  </si>
  <si>
    <t>новые цены. созвон - откроют ворота если трубку не возьмут можно набрать на воротах 25 откроют.2й этаж!!</t>
  </si>
  <si>
    <t>Альтера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</si>
  <si>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</si>
  <si>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</si>
  <si>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</si>
  <si>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г. Петергоф, СПб, ул. Парковая, д. 16</t>
  </si>
  <si>
    <t>к2, кв. 169,    8-911-823-88-08</t>
  </si>
  <si>
    <t>новая цена созвон за час!!!!!</t>
  </si>
  <si>
    <t>ПолиСтрой - адрес №1</t>
  </si>
  <si>
    <t>г. Пушкин, СПб, ул. Вячеслава Шишкова д. 32</t>
  </si>
  <si>
    <t>офис УК ПолисТрой , 8-921-342-03-65</t>
  </si>
  <si>
    <t>10:00-13:00</t>
  </si>
  <si>
    <t>новые цены подпишут на детскосельском доки тут акт-приёма передач</t>
  </si>
  <si>
    <t>Юна</t>
  </si>
  <si>
    <t>СПб, Масляный переулок д.8</t>
  </si>
  <si>
    <t>Лит.В  Фирма</t>
  </si>
  <si>
    <t>созвон объяснят как найти, Фирма "Юна" 8-962-685-07-63. БЫТЬ ВЕЖЛИВЫМ!!новые цены</t>
  </si>
  <si>
    <t>Клиент№5537</t>
  </si>
  <si>
    <t>Спб, Шушары, Новгородский пр-т д. 10</t>
  </si>
  <si>
    <t>кв. 138, 8-904512-49-86</t>
  </si>
  <si>
    <t>г. Колпино, СПб, бульвар Трудящихся д. 36</t>
  </si>
  <si>
    <t>кв. 57, 10й этаж, лифт есть, 8-952-206-51-13</t>
  </si>
  <si>
    <t>10:00-13:00 16:00-19:0</t>
  </si>
  <si>
    <t>ЕСЛИ НЕ УСПЕВАЕТЕ ЗВОНИТЕ ПОСЛЕ 16 БУТЫЛИ С РУЧКОЙ!ОБЯЗАТЕЛЬНО СОЗВОН ЗА ЧАС связаться по номеру 8-950-039-75-00. новые цены</t>
  </si>
  <si>
    <t>НПФ Химитек</t>
  </si>
  <si>
    <t>СПб, ул. Ново-Никитинская д. 14</t>
  </si>
  <si>
    <t>литерБ, 448-00-33</t>
  </si>
  <si>
    <t xml:space="preserve">1 - Доверенность ЭйЭфДаблю
 </t>
  </si>
  <si>
    <t>ЗАБРАТЬ полидез 
При себе иметь доверенность на ЭйЭфДаблю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</si>
  <si>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</si>
  <si>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</si>
  <si>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</si>
  <si>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забрать пустую тару КЛИЕНТ РУГАЕТСЯ.  
vraboty@raster-spb.ru скидывать счёт . НОВЫЕ ЦЕНЫ</t>
  </si>
  <si>
    <t>Спб, г. Ломоносов, СПб, ул. Еленинская, д. 33</t>
  </si>
  <si>
    <t>Управление Федерального казначейства, 8-904-556-66-89</t>
  </si>
  <si>
    <t>БУТЫЛИ С РУЧКАМИ</t>
  </si>
  <si>
    <t>г. Пушкин, СПб,Октябрьский бульвар д. 35</t>
  </si>
  <si>
    <t>кв.22, 8-911-917-82-10</t>
  </si>
  <si>
    <t>Клиент№1668</t>
  </si>
  <si>
    <t>СПб, ул. Есенина д. 36к3</t>
  </si>
  <si>
    <t>Стоматология (вход на против красной школы), 517-23-27, 907-25-07</t>
  </si>
  <si>
    <t>СОЗВОН!!!!!новые цены</t>
  </si>
  <si>
    <t>Джет Мани Микрофинанс  водоносов</t>
  </si>
  <si>
    <t>СПб, пр. Науки д. 21</t>
  </si>
  <si>
    <t>8-963-312-81-93</t>
  </si>
  <si>
    <t>обязательно подписывать доки! НОВАЯ ЦЕНА.</t>
  </si>
  <si>
    <t>Клиент№4728</t>
  </si>
  <si>
    <t>Колпино, Бульвар Трудящихся д. 18к5</t>
  </si>
  <si>
    <t>оф 115 8-961-612-11-16</t>
  </si>
  <si>
    <t>Диспетчер, долг 420р.
Нам должны были 420р</t>
  </si>
  <si>
    <t>г. Петергоф, СПб, ул. Суворовская д. 13</t>
  </si>
  <si>
    <t>кв. 75, 4й этаж без лифта,  8-950-004-22-73</t>
  </si>
  <si>
    <t>11:00-15:00</t>
  </si>
  <si>
    <t>(на сайте оплачивают). ПРОВЕРИТЬ В ОФИСЕ ОПЛАТУ НА САЙТЕ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</si>
  <si>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</si>
  <si>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</si>
  <si>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</si>
  <si>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8-965-001-61-84.НОВАЯ ЦЕНА</t>
  </si>
  <si>
    <t>РМ Наследие</t>
  </si>
  <si>
    <t>СПб, ул. Тележная, д. 37</t>
  </si>
  <si>
    <t>ЛитЕ, 8-981-890-16-45, 8-921-303-53-31</t>
  </si>
  <si>
    <t>новая цена.</t>
  </si>
  <si>
    <t>СПб, ул. Ярослава Гашека, д. 9</t>
  </si>
  <si>
    <t>школа, 2-й этаж, 26 каб. 8-904-603-13-49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</si>
  <si>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</si>
  <si>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</si>
  <si>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</si>
  <si>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БЕЗ ОПЛАТЫ НЕ ОТГРУЖАТЬ!
НАМ ДОЛЖНЫ БЫЛИ 1050р</t>
  </si>
  <si>
    <t>Объединение Энергосоюз</t>
  </si>
  <si>
    <t>СПб, пр. Луначарского, д. 72к1</t>
  </si>
  <si>
    <t>332-19-01</t>
  </si>
  <si>
    <t>ЧИСТЫЕ БУТЫЛИ!!!!!!новыее цены, не позже 16!</t>
  </si>
  <si>
    <t>Наттас - водоносов</t>
  </si>
  <si>
    <t>СПб, ул. Восстания, д. 55</t>
  </si>
  <si>
    <t>заведение Vaffel. Норвежские вафли, 924-98-20</t>
  </si>
  <si>
    <t>не раньше 11!  новые цены, забрать все пустые бут</t>
  </si>
  <si>
    <t>ВСЕСВЕТОДИОДЫ</t>
  </si>
  <si>
    <t>СПб, ул. Ново-Рыбинская, д. 19/21</t>
  </si>
  <si>
    <t>3-й этаж, офис 301, 8-951-666-18-81, 748-21-99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</si>
  <si>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</si>
  <si>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</si>
  <si>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</si>
  <si>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ЗАБРАТЬ ВСЕ 20 БУТЫЛИ с водой по возможности пораньше. новые цены</t>
  </si>
  <si>
    <t>Загудоева Ольга Юрьевна</t>
  </si>
  <si>
    <t>СПб, Лыжный переулок д. 2</t>
  </si>
  <si>
    <t>кв. 502, 8-981-192-78-60, 8-921-954-05-86</t>
  </si>
  <si>
    <t>созвон!!  новые цены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</si>
  <si>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</si>
  <si>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</si>
  <si>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</si>
  <si>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 xml:space="preserve">2000 - Стаканчики для питьевой воды
 </t>
  </si>
  <si>
    <t>ЖАЛУЮТСЯ НА ПРОБКИ (слишком плотные , игла кулера не выдерживает). новые цены</t>
  </si>
  <si>
    <t>Спиридонов</t>
  </si>
  <si>
    <t>г. Петергоф, СПб, бульвар Разведчика, д. 10к3</t>
  </si>
  <si>
    <t>каб.104   8-921-635-20-31</t>
  </si>
  <si>
    <t>созвон ,новые цены</t>
  </si>
  <si>
    <t>СПб, ул. Куйбышева д. 26к2</t>
  </si>
  <si>
    <t>во двор под шлагбаум, офис 25, 2й этаж, лифт есть, 8-981-962-96-33</t>
  </si>
  <si>
    <t>ЧЕК У ВЛАДИМИРА с 13! СОЗВОН СОРИЕНТИРОВАТЬ ПО ВРЕМЕНИ -ЗА 40 МИНУТ  НЕ УСПЕЮТ ДОЕХАТЬ  , новая цена</t>
  </si>
  <si>
    <t>СПб, Ленинский пр. д. 114</t>
  </si>
  <si>
    <t>магазин Афоня, 8-911-217-99-34, 983-43-09</t>
  </si>
  <si>
    <t>ИП Котт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</si>
  <si>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</si>
  <si>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</si>
  <si>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</si>
  <si>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ПРИМУТ.новые цены</t>
  </si>
  <si>
    <t>Клиент№5049</t>
  </si>
  <si>
    <t>СПб, ул. Варшавская д. 3</t>
  </si>
  <si>
    <t>Мебельный континент, 3-й корпус, 3 этаж, место 308,  600-31-39</t>
  </si>
  <si>
    <t>на 3 ЭТАЖ с 11 работают!новая цена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</si>
  <si>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</si>
  <si>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</si>
  <si>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</si>
  <si>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</si>
  <si>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</si>
  <si>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(138 ил 500), должны сдать 8 пустых. ПОДПИСАТЬ АКТ!!</t>
  </si>
  <si>
    <t>Клиент №4602</t>
  </si>
  <si>
    <t>СПб, Степана Разина д. 9-11</t>
  </si>
  <si>
    <t>Самовывоз</t>
  </si>
  <si>
    <t>на новое юр. лицо Бизнес Ап
оплачено 150 залогов
(158 ил 500), должны сдать 8 пустых.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</si>
</sst>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5" sqref="A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94012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>
        <v>4</v>
      </c>
      <c r="M6" s="57"/>
      <c r="N6" s="57" t="str">
        <f>SUM(I6:M6)</f>
        <v>0</v>
      </c>
      <c r="O6" s="58"/>
      <c r="P6" s="57"/>
      <c r="Q6" s="57">
        <v>680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500061</v>
      </c>
      <c r="D7" s="53" t="s">
        <v>38</v>
      </c>
      <c r="E7" s="53" t="s">
        <v>39</v>
      </c>
      <c r="F7" s="55" t="s">
        <v>40</v>
      </c>
      <c r="G7" s="53" t="s">
        <v>35</v>
      </c>
      <c r="H7" s="56"/>
      <c r="I7" s="57">
        <v>40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4840</v>
      </c>
      <c r="R7" s="57"/>
      <c r="S7" s="55"/>
      <c r="T7" s="55" t="s">
        <v>41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42</v>
      </c>
      <c r="C8" s="54">
        <v>50058</v>
      </c>
      <c r="D8" s="53" t="s">
        <v>43</v>
      </c>
      <c r="E8" s="53" t="s">
        <v>44</v>
      </c>
      <c r="F8" s="55" t="s">
        <v>45</v>
      </c>
      <c r="G8" s="53" t="s">
        <v>35</v>
      </c>
      <c r="H8" s="56"/>
      <c r="I8" s="57">
        <v>3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342</v>
      </c>
      <c r="R8" s="57"/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42</v>
      </c>
      <c r="C9" s="54">
        <v>50058</v>
      </c>
      <c r="D9" s="53" t="s">
        <v>47</v>
      </c>
      <c r="E9" s="53" t="s">
        <v>48</v>
      </c>
      <c r="F9" s="55" t="s">
        <v>45</v>
      </c>
      <c r="G9" s="53" t="s">
        <v>35</v>
      </c>
      <c r="H9" s="56"/>
      <c r="I9" s="57">
        <v>6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684</v>
      </c>
      <c r="R9" s="57"/>
      <c r="S9" s="55"/>
      <c r="T9" s="55" t="s">
        <v>46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42</v>
      </c>
      <c r="C10" s="54">
        <v>50058</v>
      </c>
      <c r="D10" s="53" t="s">
        <v>49</v>
      </c>
      <c r="E10" s="53" t="s">
        <v>50</v>
      </c>
      <c r="F10" s="55" t="s">
        <v>45</v>
      </c>
      <c r="G10" s="53" t="s">
        <v>35</v>
      </c>
      <c r="H10" s="56"/>
      <c r="I10" s="57">
        <v>3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342</v>
      </c>
      <c r="R10" s="57"/>
      <c r="S10" s="55"/>
      <c r="T10" s="55" t="s">
        <v>46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42</v>
      </c>
      <c r="C11" s="54">
        <v>50058</v>
      </c>
      <c r="D11" s="53" t="s">
        <v>51</v>
      </c>
      <c r="E11" s="53" t="s">
        <v>52</v>
      </c>
      <c r="F11" s="55" t="s">
        <v>45</v>
      </c>
      <c r="G11" s="53" t="s">
        <v>53</v>
      </c>
      <c r="H11" s="56"/>
      <c r="I11" s="57">
        <v>3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342</v>
      </c>
      <c r="R11" s="57"/>
      <c r="S11" s="55"/>
      <c r="T11" s="55" t="s">
        <v>46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42</v>
      </c>
      <c r="C12" s="54">
        <v>50058</v>
      </c>
      <c r="D12" s="53" t="s">
        <v>54</v>
      </c>
      <c r="E12" s="53" t="s">
        <v>55</v>
      </c>
      <c r="F12" s="55" t="s">
        <v>45</v>
      </c>
      <c r="G12" s="53" t="s">
        <v>56</v>
      </c>
      <c r="H12" s="56"/>
      <c r="I12" s="57">
        <v>3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342</v>
      </c>
      <c r="R12" s="57"/>
      <c r="S12" s="55"/>
      <c r="T12" s="55" t="s">
        <v>46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42</v>
      </c>
      <c r="C13" s="54">
        <v>50058</v>
      </c>
      <c r="D13" s="53" t="s">
        <v>57</v>
      </c>
      <c r="E13" s="53" t="s">
        <v>58</v>
      </c>
      <c r="F13" s="55" t="s">
        <v>45</v>
      </c>
      <c r="G13" s="53" t="s">
        <v>35</v>
      </c>
      <c r="H13" s="56"/>
      <c r="I13" s="57">
        <v>3</v>
      </c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342</v>
      </c>
      <c r="R13" s="57"/>
      <c r="S13" s="55"/>
      <c r="T13" s="55" t="s">
        <v>46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42</v>
      </c>
      <c r="C14" s="54">
        <v>50058</v>
      </c>
      <c r="D14" s="53" t="s">
        <v>59</v>
      </c>
      <c r="E14" s="53" t="s">
        <v>60</v>
      </c>
      <c r="F14" s="55" t="s">
        <v>45</v>
      </c>
      <c r="G14" s="53" t="s">
        <v>56</v>
      </c>
      <c r="H14" s="56"/>
      <c r="I14" s="57">
        <v>3</v>
      </c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342</v>
      </c>
      <c r="R14" s="57"/>
      <c r="S14" s="55"/>
      <c r="T14" s="55" t="s">
        <v>46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42</v>
      </c>
      <c r="C15" s="54">
        <v>50058</v>
      </c>
      <c r="D15" s="53" t="s">
        <v>61</v>
      </c>
      <c r="E15" s="53" t="s">
        <v>62</v>
      </c>
      <c r="F15" s="55" t="s">
        <v>45</v>
      </c>
      <c r="G15" s="53" t="s">
        <v>56</v>
      </c>
      <c r="H15" s="56"/>
      <c r="I15" s="57">
        <v>2</v>
      </c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228</v>
      </c>
      <c r="R15" s="57"/>
      <c r="S15" s="55"/>
      <c r="T15" s="55" t="s">
        <v>46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42</v>
      </c>
      <c r="C16" s="54">
        <v>50058</v>
      </c>
      <c r="D16" s="53" t="s">
        <v>63</v>
      </c>
      <c r="E16" s="53" t="s">
        <v>64</v>
      </c>
      <c r="F16" s="55" t="s">
        <v>45</v>
      </c>
      <c r="G16" s="53" t="s">
        <v>65</v>
      </c>
      <c r="H16" s="56"/>
      <c r="I16" s="57">
        <v>2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228</v>
      </c>
      <c r="R16" s="57"/>
      <c r="S16" s="55"/>
      <c r="T16" s="55" t="s">
        <v>46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42</v>
      </c>
      <c r="C17" s="54">
        <v>50058</v>
      </c>
      <c r="D17" s="53" t="s">
        <v>66</v>
      </c>
      <c r="E17" s="53" t="s">
        <v>67</v>
      </c>
      <c r="F17" s="55" t="s">
        <v>45</v>
      </c>
      <c r="G17" s="53" t="s">
        <v>53</v>
      </c>
      <c r="H17" s="56"/>
      <c r="I17" s="57">
        <v>2</v>
      </c>
      <c r="J17" s="57"/>
      <c r="K17" s="57"/>
      <c r="L17" s="57"/>
      <c r="M17" s="57"/>
      <c r="N17" s="57" t="str">
        <f>SUM(I17:M17)</f>
        <v>0</v>
      </c>
      <c r="O17" s="58"/>
      <c r="P17" s="57"/>
      <c r="Q17" s="57">
        <v>228</v>
      </c>
      <c r="R17" s="57"/>
      <c r="S17" s="55"/>
      <c r="T17" s="55" t="s">
        <v>46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42</v>
      </c>
      <c r="C18" s="54">
        <v>50058</v>
      </c>
      <c r="D18" s="53" t="s">
        <v>68</v>
      </c>
      <c r="E18" s="53" t="s">
        <v>69</v>
      </c>
      <c r="F18" s="55" t="s">
        <v>45</v>
      </c>
      <c r="G18" s="53" t="s">
        <v>35</v>
      </c>
      <c r="H18" s="56"/>
      <c r="I18" s="57">
        <v>3</v>
      </c>
      <c r="J18" s="57"/>
      <c r="K18" s="57"/>
      <c r="L18" s="57"/>
      <c r="M18" s="57"/>
      <c r="N18" s="57" t="str">
        <f>SUM(I18:M18)</f>
        <v>0</v>
      </c>
      <c r="O18" s="58"/>
      <c r="P18" s="57"/>
      <c r="Q18" s="57">
        <v>342</v>
      </c>
      <c r="R18" s="57"/>
      <c r="S18" s="55"/>
      <c r="T18" s="55" t="s">
        <v>46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70</v>
      </c>
      <c r="C19" s="54">
        <v>6220</v>
      </c>
      <c r="D19" s="53" t="s">
        <v>71</v>
      </c>
      <c r="E19" s="53" t="s">
        <v>72</v>
      </c>
      <c r="F19" s="55" t="s">
        <v>73</v>
      </c>
      <c r="G19" s="53" t="s">
        <v>56</v>
      </c>
      <c r="H19" s="56"/>
      <c r="I19" s="57"/>
      <c r="J19" s="57"/>
      <c r="K19" s="57">
        <v>6</v>
      </c>
      <c r="L19" s="57"/>
      <c r="M19" s="57"/>
      <c r="N19" s="57" t="str">
        <f>SUM(I19:M19)</f>
        <v>0</v>
      </c>
      <c r="O19" s="58"/>
      <c r="P19" s="57"/>
      <c r="Q19" s="57">
        <v>1110</v>
      </c>
      <c r="R19" s="57">
        <v>30</v>
      </c>
      <c r="S19" s="55"/>
      <c r="T19" s="55" t="s">
        <v>74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75</v>
      </c>
      <c r="C20" s="54">
        <v>500060</v>
      </c>
      <c r="D20" s="53" t="s">
        <v>76</v>
      </c>
      <c r="E20" s="53" t="s">
        <v>77</v>
      </c>
      <c r="F20" s="55" t="s">
        <v>78</v>
      </c>
      <c r="G20" s="53" t="s">
        <v>79</v>
      </c>
      <c r="H20" s="56"/>
      <c r="I20" s="57">
        <v>100</v>
      </c>
      <c r="J20" s="57"/>
      <c r="K20" s="57"/>
      <c r="L20" s="57"/>
      <c r="M20" s="57"/>
      <c r="N20" s="57" t="str">
        <f>SUM(I20:M20)</f>
        <v>0</v>
      </c>
      <c r="O20" s="58"/>
      <c r="P20" s="57"/>
      <c r="Q20" s="57">
        <v>8860</v>
      </c>
      <c r="R20" s="57"/>
      <c r="S20" s="55" t="s">
        <v>80</v>
      </c>
      <c r="T20" s="55" t="s">
        <v>81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82</v>
      </c>
      <c r="C21" s="47">
        <v>3086</v>
      </c>
      <c r="D21" s="46" t="s">
        <v>83</v>
      </c>
      <c r="E21" s="46" t="s">
        <v>84</v>
      </c>
      <c r="F21" s="38" t="s">
        <v>85</v>
      </c>
      <c r="G21" s="46" t="s">
        <v>53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86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82</v>
      </c>
      <c r="C22" s="47">
        <v>91509</v>
      </c>
      <c r="D22" s="46" t="s">
        <v>87</v>
      </c>
      <c r="E22" s="46" t="s">
        <v>88</v>
      </c>
      <c r="F22" s="38" t="s">
        <v>89</v>
      </c>
      <c r="G22" s="46" t="s">
        <v>65</v>
      </c>
      <c r="H22" s="48"/>
      <c r="I22" s="49"/>
      <c r="J22" s="49"/>
      <c r="K22" s="49"/>
      <c r="L22" s="49">
        <v>1</v>
      </c>
      <c r="M22" s="49"/>
      <c r="N22" s="49" t="str">
        <f>SUM(I22:M22)</f>
        <v>0</v>
      </c>
      <c r="O22" s="50"/>
      <c r="P22" s="49">
        <v>230</v>
      </c>
      <c r="Q22" s="49"/>
      <c r="R22" s="49"/>
      <c r="S22" s="38"/>
      <c r="T22" s="38" t="s">
        <v>90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91</v>
      </c>
      <c r="C23" s="47">
        <v>3862</v>
      </c>
      <c r="D23" s="46" t="s">
        <v>92</v>
      </c>
      <c r="E23" s="46" t="s">
        <v>93</v>
      </c>
      <c r="F23" s="38" t="s">
        <v>94</v>
      </c>
      <c r="G23" s="46" t="s">
        <v>95</v>
      </c>
      <c r="H23" s="48"/>
      <c r="I23" s="49"/>
      <c r="J23" s="49"/>
      <c r="K23" s="49">
        <v>10</v>
      </c>
      <c r="L23" s="49"/>
      <c r="M23" s="49"/>
      <c r="N23" s="49" t="str">
        <f>SUM(I23:M23)</f>
        <v>0</v>
      </c>
      <c r="O23" s="50"/>
      <c r="P23" s="49">
        <v>910</v>
      </c>
      <c r="Q23" s="49"/>
      <c r="R23" s="49"/>
      <c r="S23" s="38"/>
      <c r="T23" s="38" t="s">
        <v>96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82</v>
      </c>
      <c r="C24" s="51">
        <v>94731</v>
      </c>
      <c r="D24" s="46" t="s">
        <v>97</v>
      </c>
      <c r="E24" s="46" t="s">
        <v>98</v>
      </c>
      <c r="F24" s="38" t="s">
        <v>34</v>
      </c>
      <c r="G24" s="46" t="s">
        <v>95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82</v>
      </c>
      <c r="C25" s="47">
        <v>2604</v>
      </c>
      <c r="D25" s="46" t="s">
        <v>99</v>
      </c>
      <c r="E25" s="46" t="s">
        <v>100</v>
      </c>
      <c r="F25" s="38" t="s">
        <v>101</v>
      </c>
      <c r="G25" s="46" t="s">
        <v>95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360</v>
      </c>
      <c r="Q25" s="49"/>
      <c r="R25" s="49"/>
      <c r="S25" s="38"/>
      <c r="T25" s="38" t="s">
        <v>102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82</v>
      </c>
      <c r="C26" s="47">
        <v>93568</v>
      </c>
      <c r="D26" s="46" t="s">
        <v>103</v>
      </c>
      <c r="E26" s="46" t="s">
        <v>104</v>
      </c>
      <c r="F26" s="38" t="s">
        <v>105</v>
      </c>
      <c r="G26" s="46" t="s">
        <v>95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106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107</v>
      </c>
      <c r="C27" s="51">
        <v>2530</v>
      </c>
      <c r="D27" s="46" t="s">
        <v>108</v>
      </c>
      <c r="E27" s="46" t="s">
        <v>109</v>
      </c>
      <c r="F27" s="38" t="s">
        <v>40</v>
      </c>
      <c r="G27" s="46" t="s">
        <v>65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>
        <v>720</v>
      </c>
      <c r="Q27" s="49"/>
      <c r="R27" s="49"/>
      <c r="S27" s="38"/>
      <c r="T27" s="38" t="s">
        <v>110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111</v>
      </c>
      <c r="C28" s="59">
        <v>345</v>
      </c>
      <c r="D28" s="53" t="s">
        <v>112</v>
      </c>
      <c r="E28" s="53" t="s">
        <v>113</v>
      </c>
      <c r="F28" s="55" t="s">
        <v>34</v>
      </c>
      <c r="G28" s="53" t="s">
        <v>35</v>
      </c>
      <c r="H28" s="56"/>
      <c r="I28" s="57"/>
      <c r="J28" s="57"/>
      <c r="K28" s="57">
        <v>7</v>
      </c>
      <c r="L28" s="57"/>
      <c r="M28" s="57"/>
      <c r="N28" s="57" t="str">
        <f>SUM(I28:M28)</f>
        <v>0</v>
      </c>
      <c r="O28" s="58"/>
      <c r="P28" s="57"/>
      <c r="Q28" s="57">
        <v>1400</v>
      </c>
      <c r="R28" s="57"/>
      <c r="S28" s="55"/>
      <c r="T28" s="55" t="s">
        <v>114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82</v>
      </c>
      <c r="C29" s="47">
        <v>4639</v>
      </c>
      <c r="D29" s="46" t="s">
        <v>115</v>
      </c>
      <c r="E29" s="46" t="s">
        <v>116</v>
      </c>
      <c r="F29" s="38" t="s">
        <v>34</v>
      </c>
      <c r="G29" s="46" t="s">
        <v>53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117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118</v>
      </c>
      <c r="C30" s="47">
        <v>972</v>
      </c>
      <c r="D30" s="46" t="s">
        <v>119</v>
      </c>
      <c r="E30" s="46" t="s">
        <v>120</v>
      </c>
      <c r="F30" s="38" t="s">
        <v>121</v>
      </c>
      <c r="G30" s="46" t="s">
        <v>95</v>
      </c>
      <c r="H30" s="48"/>
      <c r="I30" s="49"/>
      <c r="J30" s="49"/>
      <c r="K30" s="49"/>
      <c r="L30" s="49">
        <v>5</v>
      </c>
      <c r="M30" s="49"/>
      <c r="N30" s="49" t="str">
        <f>SUM(I30:M30)</f>
        <v>0</v>
      </c>
      <c r="O30" s="50"/>
      <c r="P30" s="49">
        <v>725</v>
      </c>
      <c r="Q30" s="49"/>
      <c r="R30" s="49"/>
      <c r="S30" s="38"/>
      <c r="T30" s="38" t="s">
        <v>122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82</v>
      </c>
      <c r="C31" s="47">
        <v>2342</v>
      </c>
      <c r="D31" s="46" t="s">
        <v>123</v>
      </c>
      <c r="E31" s="46" t="s">
        <v>124</v>
      </c>
      <c r="F31" s="38" t="s">
        <v>125</v>
      </c>
      <c r="G31" s="46" t="s">
        <v>53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126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127</v>
      </c>
      <c r="C32" s="54">
        <v>6887</v>
      </c>
      <c r="D32" s="53" t="s">
        <v>128</v>
      </c>
      <c r="E32" s="53" t="s">
        <v>129</v>
      </c>
      <c r="F32" s="55" t="s">
        <v>125</v>
      </c>
      <c r="G32" s="53" t="s">
        <v>53</v>
      </c>
      <c r="H32" s="56"/>
      <c r="I32" s="57"/>
      <c r="J32" s="57"/>
      <c r="K32" s="57">
        <v>3</v>
      </c>
      <c r="L32" s="57"/>
      <c r="M32" s="57"/>
      <c r="N32" s="57" t="str">
        <f>SUM(I32:M32)</f>
        <v>0</v>
      </c>
      <c r="O32" s="58"/>
      <c r="P32" s="57"/>
      <c r="Q32" s="57">
        <v>0</v>
      </c>
      <c r="R32" s="57"/>
      <c r="S32" s="55"/>
      <c r="T32" s="55" t="s">
        <v>130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131</v>
      </c>
      <c r="C33" s="54">
        <v>94276</v>
      </c>
      <c r="D33" s="53" t="s">
        <v>132</v>
      </c>
      <c r="E33" s="53" t="s">
        <v>133</v>
      </c>
      <c r="F33" s="55" t="s">
        <v>134</v>
      </c>
      <c r="G33" s="53" t="s">
        <v>65</v>
      </c>
      <c r="H33" s="56"/>
      <c r="I33" s="57"/>
      <c r="J33" s="57"/>
      <c r="K33" s="57"/>
      <c r="L33" s="57">
        <v>1</v>
      </c>
      <c r="M33" s="57"/>
      <c r="N33" s="57" t="str">
        <f>SUM(I33:M33)</f>
        <v>0</v>
      </c>
      <c r="O33" s="58"/>
      <c r="P33" s="57"/>
      <c r="Q33" s="57">
        <v>230</v>
      </c>
      <c r="R33" s="57"/>
      <c r="S33" s="55"/>
      <c r="T33" s="55" t="s">
        <v>135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136</v>
      </c>
      <c r="C34" s="47">
        <v>4650</v>
      </c>
      <c r="D34" s="46" t="s">
        <v>137</v>
      </c>
      <c r="E34" s="46" t="s">
        <v>138</v>
      </c>
      <c r="F34" s="38" t="s">
        <v>78</v>
      </c>
      <c r="G34" s="46" t="s">
        <v>65</v>
      </c>
      <c r="H34" s="48"/>
      <c r="I34" s="49"/>
      <c r="J34" s="49"/>
      <c r="K34" s="49">
        <v>5</v>
      </c>
      <c r="L34" s="49"/>
      <c r="M34" s="49"/>
      <c r="N34" s="49" t="str">
        <f>SUM(I34:M34)</f>
        <v>0</v>
      </c>
      <c r="O34" s="50"/>
      <c r="P34" s="49">
        <v>850</v>
      </c>
      <c r="Q34" s="49"/>
      <c r="R34" s="49">
        <v>50</v>
      </c>
      <c r="S34" s="38"/>
      <c r="T34" s="38" t="s">
        <v>139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140</v>
      </c>
      <c r="C35" s="54">
        <v>60075</v>
      </c>
      <c r="D35" s="53" t="s">
        <v>141</v>
      </c>
      <c r="E35" s="53" t="s">
        <v>142</v>
      </c>
      <c r="F35" s="55" t="s">
        <v>143</v>
      </c>
      <c r="G35" s="53" t="s">
        <v>35</v>
      </c>
      <c r="H35" s="56"/>
      <c r="I35" s="57"/>
      <c r="J35" s="57"/>
      <c r="K35" s="57"/>
      <c r="L35" s="57">
        <v>5</v>
      </c>
      <c r="M35" s="57"/>
      <c r="N35" s="57" t="str">
        <f>SUM(I35:M35)</f>
        <v>0</v>
      </c>
      <c r="O35" s="58"/>
      <c r="P35" s="57"/>
      <c r="Q35" s="57">
        <v>550</v>
      </c>
      <c r="R35" s="57"/>
      <c r="S35" s="55"/>
      <c r="T35" s="55" t="s">
        <v>144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145</v>
      </c>
      <c r="C36" s="47">
        <v>1028</v>
      </c>
      <c r="D36" s="46" t="s">
        <v>146</v>
      </c>
      <c r="E36" s="46" t="s">
        <v>147</v>
      </c>
      <c r="F36" s="38" t="s">
        <v>40</v>
      </c>
      <c r="G36" s="46" t="s">
        <v>65</v>
      </c>
      <c r="H36" s="48"/>
      <c r="I36" s="49"/>
      <c r="J36" s="49"/>
      <c r="K36" s="49"/>
      <c r="L36" s="49">
        <v>10</v>
      </c>
      <c r="M36" s="49"/>
      <c r="N36" s="49" t="str">
        <f>SUM(I36:M36)</f>
        <v>0</v>
      </c>
      <c r="O36" s="50"/>
      <c r="P36" s="49">
        <v>1200</v>
      </c>
      <c r="Q36" s="49"/>
      <c r="R36" s="49"/>
      <c r="S36" s="38"/>
      <c r="T36" s="38" t="s">
        <v>148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149</v>
      </c>
      <c r="C37" s="59">
        <v>139</v>
      </c>
      <c r="D37" s="53" t="s">
        <v>150</v>
      </c>
      <c r="E37" s="53" t="s">
        <v>151</v>
      </c>
      <c r="F37" s="55" t="s">
        <v>152</v>
      </c>
      <c r="G37" s="53" t="s">
        <v>56</v>
      </c>
      <c r="H37" s="56"/>
      <c r="I37" s="57"/>
      <c r="J37" s="57"/>
      <c r="K37" s="57">
        <v>20</v>
      </c>
      <c r="L37" s="57"/>
      <c r="M37" s="57"/>
      <c r="N37" s="57" t="str">
        <f>SUM(I37:M37)</f>
        <v>0</v>
      </c>
      <c r="O37" s="58"/>
      <c r="P37" s="57"/>
      <c r="Q37" s="57">
        <v>2400</v>
      </c>
      <c r="R37" s="57"/>
      <c r="S37" s="55"/>
      <c r="T37" s="55" t="s">
        <v>153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82</v>
      </c>
      <c r="C38" s="47">
        <v>2926</v>
      </c>
      <c r="D38" s="46" t="s">
        <v>154</v>
      </c>
      <c r="E38" s="46" t="s">
        <v>155</v>
      </c>
      <c r="F38" s="38" t="s">
        <v>78</v>
      </c>
      <c r="G38" s="46" t="s">
        <v>56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156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82</v>
      </c>
      <c r="C39" s="47">
        <v>1793</v>
      </c>
      <c r="D39" s="46" t="s">
        <v>157</v>
      </c>
      <c r="E39" s="46" t="s">
        <v>158</v>
      </c>
      <c r="F39" s="38" t="s">
        <v>159</v>
      </c>
      <c r="G39" s="46" t="s">
        <v>95</v>
      </c>
      <c r="H39" s="48"/>
      <c r="I39" s="49"/>
      <c r="J39" s="49"/>
      <c r="K39" s="49"/>
      <c r="L39" s="49">
        <v>14</v>
      </c>
      <c r="M39" s="49"/>
      <c r="N39" s="49" t="str">
        <f>SUM(I39:M39)</f>
        <v>0</v>
      </c>
      <c r="O39" s="50"/>
      <c r="P39" s="49">
        <v>1750</v>
      </c>
      <c r="Q39" s="49"/>
      <c r="R39" s="49"/>
      <c r="S39" s="38"/>
      <c r="T39" s="38" t="s">
        <v>160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161</v>
      </c>
      <c r="C40" s="54">
        <v>60101</v>
      </c>
      <c r="D40" s="53" t="s">
        <v>162</v>
      </c>
      <c r="E40" s="53" t="s">
        <v>163</v>
      </c>
      <c r="F40" s="55" t="s">
        <v>45</v>
      </c>
      <c r="G40" s="53" t="s">
        <v>53</v>
      </c>
      <c r="H40" s="56"/>
      <c r="I40" s="57"/>
      <c r="J40" s="57"/>
      <c r="K40" s="57"/>
      <c r="L40" s="57">
        <v>5</v>
      </c>
      <c r="M40" s="57"/>
      <c r="N40" s="57" t="str">
        <f>SUM(I40:M40)</f>
        <v>0</v>
      </c>
      <c r="O40" s="58"/>
      <c r="P40" s="57"/>
      <c r="Q40" s="57">
        <v>550</v>
      </c>
      <c r="R40" s="57"/>
      <c r="S40" s="55"/>
      <c r="T40" s="55" t="s">
        <v>164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165</v>
      </c>
      <c r="C41" s="51">
        <v>60088</v>
      </c>
      <c r="D41" s="46" t="s">
        <v>166</v>
      </c>
      <c r="E41" s="46" t="s">
        <v>167</v>
      </c>
      <c r="F41" s="38" t="s">
        <v>45</v>
      </c>
      <c r="G41" s="46" t="s">
        <v>56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440</v>
      </c>
      <c r="Q41" s="49"/>
      <c r="R41" s="49"/>
      <c r="S41" s="38" t="s">
        <v>168</v>
      </c>
      <c r="T41" s="38" t="s">
        <v>169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170</v>
      </c>
      <c r="C42" s="59">
        <v>6809</v>
      </c>
      <c r="D42" s="53" t="s">
        <v>171</v>
      </c>
      <c r="E42" s="53" t="s">
        <v>172</v>
      </c>
      <c r="F42" s="55" t="s">
        <v>45</v>
      </c>
      <c r="G42" s="53" t="s">
        <v>53</v>
      </c>
      <c r="H42" s="56"/>
      <c r="I42" s="57"/>
      <c r="J42" s="57"/>
      <c r="K42" s="57"/>
      <c r="L42" s="57">
        <v>12</v>
      </c>
      <c r="M42" s="57"/>
      <c r="N42" s="57" t="str">
        <f>SUM(I42:M42)</f>
        <v>0</v>
      </c>
      <c r="O42" s="58"/>
      <c r="P42" s="57"/>
      <c r="Q42" s="57">
        <v>1620</v>
      </c>
      <c r="R42" s="57">
        <v>60</v>
      </c>
      <c r="S42" s="55"/>
      <c r="T42" s="55" t="s">
        <v>173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82</v>
      </c>
      <c r="C43" s="47">
        <v>3029</v>
      </c>
      <c r="D43" s="46" t="s">
        <v>174</v>
      </c>
      <c r="E43" s="46" t="s">
        <v>175</v>
      </c>
      <c r="F43" s="38" t="s">
        <v>89</v>
      </c>
      <c r="G43" s="46" t="s">
        <v>53</v>
      </c>
      <c r="H43" s="48"/>
      <c r="I43" s="49"/>
      <c r="J43" s="49"/>
      <c r="K43" s="49"/>
      <c r="L43" s="49">
        <v>10</v>
      </c>
      <c r="M43" s="49"/>
      <c r="N43" s="49" t="str">
        <f>SUM(I43:M43)</f>
        <v>0</v>
      </c>
      <c r="O43" s="50"/>
      <c r="P43" s="49">
        <v>1450</v>
      </c>
      <c r="Q43" s="49"/>
      <c r="R43" s="49">
        <v>50</v>
      </c>
      <c r="S43" s="38" t="s">
        <v>168</v>
      </c>
      <c r="T43" s="38" t="s">
        <v>176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177</v>
      </c>
      <c r="C44" s="59">
        <v>1673</v>
      </c>
      <c r="D44" s="53" t="s">
        <v>178</v>
      </c>
      <c r="E44" s="53" t="s">
        <v>179</v>
      </c>
      <c r="F44" s="55" t="s">
        <v>40</v>
      </c>
      <c r="G44" s="53" t="s">
        <v>53</v>
      </c>
      <c r="H44" s="56"/>
      <c r="I44" s="57"/>
      <c r="J44" s="57"/>
      <c r="K44" s="57"/>
      <c r="L44" s="57">
        <v>3</v>
      </c>
      <c r="M44" s="57"/>
      <c r="N44" s="57" t="str">
        <f>SUM(I44:M44)</f>
        <v>0</v>
      </c>
      <c r="O44" s="58"/>
      <c r="P44" s="57"/>
      <c r="Q44" s="57">
        <v>525</v>
      </c>
      <c r="R44" s="57">
        <v>0</v>
      </c>
      <c r="S44" s="55"/>
      <c r="T44" s="55" t="s">
        <v>180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82</v>
      </c>
      <c r="C45" s="47">
        <v>3835</v>
      </c>
      <c r="D45" s="46" t="s">
        <v>181</v>
      </c>
      <c r="E45" s="46" t="s">
        <v>182</v>
      </c>
      <c r="F45" s="38" t="s">
        <v>34</v>
      </c>
      <c r="G45" s="46" t="s">
        <v>65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555</v>
      </c>
      <c r="Q45" s="49"/>
      <c r="R45" s="49"/>
      <c r="S45" s="38"/>
      <c r="T45" s="38" t="s">
        <v>183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184</v>
      </c>
      <c r="C46" s="59">
        <v>803</v>
      </c>
      <c r="D46" s="53" t="s">
        <v>185</v>
      </c>
      <c r="E46" s="53" t="s">
        <v>186</v>
      </c>
      <c r="F46" s="55" t="s">
        <v>187</v>
      </c>
      <c r="G46" s="53" t="s">
        <v>95</v>
      </c>
      <c r="H46" s="56"/>
      <c r="I46" s="57"/>
      <c r="J46" s="57">
        <v>10</v>
      </c>
      <c r="K46" s="57"/>
      <c r="L46" s="57"/>
      <c r="M46" s="57"/>
      <c r="N46" s="57" t="str">
        <f>SUM(I46:M46)</f>
        <v>0</v>
      </c>
      <c r="O46" s="58"/>
      <c r="P46" s="57"/>
      <c r="Q46" s="57">
        <v>1700</v>
      </c>
      <c r="R46" s="57">
        <v>50</v>
      </c>
      <c r="S46" s="55"/>
      <c r="T46" s="55" t="s">
        <v>188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189</v>
      </c>
      <c r="C47" s="59">
        <v>2690</v>
      </c>
      <c r="D47" s="53" t="s">
        <v>190</v>
      </c>
      <c r="E47" s="53" t="s">
        <v>191</v>
      </c>
      <c r="F47" s="55" t="s">
        <v>187</v>
      </c>
      <c r="G47" s="53" t="s">
        <v>53</v>
      </c>
      <c r="H47" s="56"/>
      <c r="I47" s="57"/>
      <c r="J47" s="57"/>
      <c r="K47" s="57"/>
      <c r="L47" s="57">
        <v>3</v>
      </c>
      <c r="M47" s="57"/>
      <c r="N47" s="57" t="str">
        <f>SUM(I47:M47)</f>
        <v>0</v>
      </c>
      <c r="O47" s="58"/>
      <c r="P47" s="57"/>
      <c r="Q47" s="57">
        <v>555</v>
      </c>
      <c r="R47" s="57"/>
      <c r="S47" s="55"/>
      <c r="T47" s="55" t="s">
        <v>192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193</v>
      </c>
      <c r="C48" s="51">
        <v>5537</v>
      </c>
      <c r="D48" s="46" t="s">
        <v>194</v>
      </c>
      <c r="E48" s="46" t="s">
        <v>195</v>
      </c>
      <c r="F48" s="38" t="s">
        <v>187</v>
      </c>
      <c r="G48" s="46" t="s">
        <v>95</v>
      </c>
      <c r="H48" s="48"/>
      <c r="I48" s="49"/>
      <c r="J48" s="49"/>
      <c r="K48" s="49">
        <v>1</v>
      </c>
      <c r="L48" s="49"/>
      <c r="M48" s="49"/>
      <c r="N48" s="49" t="str">
        <f>SUM(I48:M48)</f>
        <v>0</v>
      </c>
      <c r="O48" s="50"/>
      <c r="P48" s="49">
        <v>230</v>
      </c>
      <c r="Q48" s="49"/>
      <c r="R48" s="49"/>
      <c r="S48" s="38"/>
      <c r="T48" s="38" t="s">
        <v>153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82</v>
      </c>
      <c r="C49" s="47">
        <v>3027</v>
      </c>
      <c r="D49" s="46" t="s">
        <v>196</v>
      </c>
      <c r="E49" s="46" t="s">
        <v>197</v>
      </c>
      <c r="F49" s="38" t="s">
        <v>198</v>
      </c>
      <c r="G49" s="46" t="s">
        <v>95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199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200</v>
      </c>
      <c r="C50" s="47">
        <v>50032</v>
      </c>
      <c r="D50" s="46" t="s">
        <v>201</v>
      </c>
      <c r="E50" s="46" t="s">
        <v>202</v>
      </c>
      <c r="F50" s="38" t="s">
        <v>45</v>
      </c>
      <c r="G50" s="46" t="s">
        <v>79</v>
      </c>
      <c r="H50" s="48"/>
      <c r="I50" s="49"/>
      <c r="J50" s="49"/>
      <c r="K50" s="49"/>
      <c r="L50" s="49"/>
      <c r="M50" s="49"/>
      <c r="N50" s="49" t="str">
        <f>SUM(I50:M50)</f>
        <v>0</v>
      </c>
      <c r="O50" s="50"/>
      <c r="P50" s="49">
        <v>0</v>
      </c>
      <c r="Q50" s="49"/>
      <c r="R50" s="49"/>
      <c r="S50" s="38" t="s">
        <v>203</v>
      </c>
      <c r="T50" s="38" t="s">
        <v>204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205</v>
      </c>
      <c r="C51" s="59">
        <v>2207</v>
      </c>
      <c r="D51" s="53" t="s">
        <v>206</v>
      </c>
      <c r="E51" s="53" t="s">
        <v>207</v>
      </c>
      <c r="F51" s="55" t="s">
        <v>34</v>
      </c>
      <c r="G51" s="53" t="s">
        <v>53</v>
      </c>
      <c r="H51" s="56"/>
      <c r="I51" s="57"/>
      <c r="J51" s="57"/>
      <c r="K51" s="57">
        <v>20</v>
      </c>
      <c r="L51" s="57"/>
      <c r="M51" s="57"/>
      <c r="N51" s="57" t="str">
        <f>SUM(I51:M51)</f>
        <v>0</v>
      </c>
      <c r="O51" s="58"/>
      <c r="P51" s="57"/>
      <c r="Q51" s="57">
        <v>2500</v>
      </c>
      <c r="R51" s="57"/>
      <c r="S51" s="55"/>
      <c r="T51" s="55" t="s">
        <v>208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165</v>
      </c>
      <c r="C52" s="51">
        <v>60070</v>
      </c>
      <c r="D52" s="46" t="s">
        <v>209</v>
      </c>
      <c r="E52" s="46" t="s">
        <v>210</v>
      </c>
      <c r="F52" s="38" t="s">
        <v>45</v>
      </c>
      <c r="G52" s="46" t="s">
        <v>65</v>
      </c>
      <c r="H52" s="48"/>
      <c r="I52" s="49"/>
      <c r="J52" s="49"/>
      <c r="K52" s="49"/>
      <c r="L52" s="49">
        <v>6</v>
      </c>
      <c r="M52" s="49"/>
      <c r="N52" s="49" t="str">
        <f>SUM(I52:M52)</f>
        <v>0</v>
      </c>
      <c r="O52" s="50"/>
      <c r="P52" s="49">
        <v>660</v>
      </c>
      <c r="Q52" s="49"/>
      <c r="R52" s="49"/>
      <c r="S52" s="38" t="s">
        <v>168</v>
      </c>
      <c r="T52" s="38" t="s">
        <v>211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82</v>
      </c>
      <c r="C53" s="51">
        <v>94888</v>
      </c>
      <c r="D53" s="46" t="s">
        <v>212</v>
      </c>
      <c r="E53" s="46" t="s">
        <v>213</v>
      </c>
      <c r="F53" s="38" t="s">
        <v>40</v>
      </c>
      <c r="G53" s="46" t="s">
        <v>95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 t="s">
        <v>168</v>
      </c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214</v>
      </c>
      <c r="C54" s="47">
        <v>1668</v>
      </c>
      <c r="D54" s="46" t="s">
        <v>215</v>
      </c>
      <c r="E54" s="46" t="s">
        <v>216</v>
      </c>
      <c r="F54" s="38" t="s">
        <v>45</v>
      </c>
      <c r="G54" s="46" t="s">
        <v>79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460</v>
      </c>
      <c r="Q54" s="49"/>
      <c r="R54" s="49"/>
      <c r="S54" s="38"/>
      <c r="T54" s="38" t="s">
        <v>217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218</v>
      </c>
      <c r="C55" s="59">
        <v>2067</v>
      </c>
      <c r="D55" s="53" t="s">
        <v>219</v>
      </c>
      <c r="E55" s="53" t="s">
        <v>220</v>
      </c>
      <c r="F55" s="55" t="s">
        <v>152</v>
      </c>
      <c r="G55" s="53" t="s">
        <v>79</v>
      </c>
      <c r="H55" s="56"/>
      <c r="I55" s="57"/>
      <c r="J55" s="57"/>
      <c r="K55" s="57"/>
      <c r="L55" s="57">
        <v>3</v>
      </c>
      <c r="M55" s="57"/>
      <c r="N55" s="57" t="str">
        <f>SUM(I55:M55)</f>
        <v>0</v>
      </c>
      <c r="O55" s="58"/>
      <c r="P55" s="57"/>
      <c r="Q55" s="57">
        <v>525</v>
      </c>
      <c r="R55" s="57"/>
      <c r="S55" s="55"/>
      <c r="T55" s="55" t="s">
        <v>221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222</v>
      </c>
      <c r="C56" s="47">
        <v>4728</v>
      </c>
      <c r="D56" s="46" t="s">
        <v>223</v>
      </c>
      <c r="E56" s="46" t="s">
        <v>224</v>
      </c>
      <c r="F56" s="38" t="s">
        <v>34</v>
      </c>
      <c r="G56" s="46" t="s">
        <v>95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840</v>
      </c>
      <c r="Q56" s="49"/>
      <c r="R56" s="49"/>
      <c r="S56" s="38"/>
      <c r="T56" s="38" t="s">
        <v>225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82</v>
      </c>
      <c r="C57" s="47">
        <v>4410</v>
      </c>
      <c r="D57" s="46" t="s">
        <v>226</v>
      </c>
      <c r="E57" s="46" t="s">
        <v>227</v>
      </c>
      <c r="F57" s="38" t="s">
        <v>228</v>
      </c>
      <c r="G57" s="46" t="s">
        <v>65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390</v>
      </c>
      <c r="Q57" s="49"/>
      <c r="R57" s="49">
        <v>20</v>
      </c>
      <c r="S57" s="38"/>
      <c r="T57" s="38" t="s">
        <v>229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230</v>
      </c>
      <c r="C58" s="59">
        <v>4977</v>
      </c>
      <c r="D58" s="53" t="s">
        <v>231</v>
      </c>
      <c r="E58" s="53" t="s">
        <v>232</v>
      </c>
      <c r="F58" s="55" t="s">
        <v>40</v>
      </c>
      <c r="G58" s="53" t="s">
        <v>35</v>
      </c>
      <c r="H58" s="56"/>
      <c r="I58" s="57"/>
      <c r="J58" s="57">
        <v>8</v>
      </c>
      <c r="K58" s="57"/>
      <c r="L58" s="57"/>
      <c r="M58" s="57"/>
      <c r="N58" s="57" t="str">
        <f>SUM(I58:M58)</f>
        <v>0</v>
      </c>
      <c r="O58" s="58"/>
      <c r="P58" s="57"/>
      <c r="Q58" s="57">
        <v>1600</v>
      </c>
      <c r="R58" s="57"/>
      <c r="S58" s="55"/>
      <c r="T58" s="55" t="s">
        <v>233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234</v>
      </c>
      <c r="C59" s="59">
        <v>3073</v>
      </c>
      <c r="D59" s="53" t="s">
        <v>235</v>
      </c>
      <c r="E59" s="53" t="s">
        <v>236</v>
      </c>
      <c r="F59" s="55" t="s">
        <v>34</v>
      </c>
      <c r="G59" s="53" t="s">
        <v>56</v>
      </c>
      <c r="H59" s="56"/>
      <c r="I59" s="57"/>
      <c r="J59" s="57"/>
      <c r="K59" s="57"/>
      <c r="L59" s="57">
        <v>30</v>
      </c>
      <c r="M59" s="57"/>
      <c r="N59" s="57" t="str">
        <f>SUM(I59:M59)</f>
        <v>0</v>
      </c>
      <c r="O59" s="58"/>
      <c r="P59" s="57"/>
      <c r="Q59" s="57">
        <v>3750</v>
      </c>
      <c r="R59" s="57"/>
      <c r="S59" s="55"/>
      <c r="T59" s="55" t="s">
        <v>237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82</v>
      </c>
      <c r="C60" s="51">
        <v>94955</v>
      </c>
      <c r="D60" s="46" t="s">
        <v>238</v>
      </c>
      <c r="E60" s="46" t="s">
        <v>239</v>
      </c>
      <c r="F60" s="38" t="s">
        <v>187</v>
      </c>
      <c r="G60" s="46" t="s">
        <v>53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555</v>
      </c>
      <c r="Q60" s="49"/>
      <c r="R60" s="49"/>
      <c r="S60" s="38" t="s">
        <v>168</v>
      </c>
      <c r="T60" s="38" t="s">
        <v>153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240</v>
      </c>
      <c r="C61" s="47">
        <v>1002</v>
      </c>
      <c r="D61" s="46" t="s">
        <v>241</v>
      </c>
      <c r="E61" s="46" t="s">
        <v>242</v>
      </c>
      <c r="F61" s="38" t="s">
        <v>45</v>
      </c>
      <c r="G61" s="46" t="s">
        <v>95</v>
      </c>
      <c r="H61" s="48"/>
      <c r="I61" s="49"/>
      <c r="J61" s="49">
        <v>5</v>
      </c>
      <c r="K61" s="49"/>
      <c r="L61" s="49"/>
      <c r="M61" s="49"/>
      <c r="N61" s="49" t="str">
        <f>SUM(I61:M61)</f>
        <v>0</v>
      </c>
      <c r="O61" s="50"/>
      <c r="P61" s="49">
        <v>2100</v>
      </c>
      <c r="Q61" s="49"/>
      <c r="R61" s="49"/>
      <c r="S61" s="38"/>
      <c r="T61" s="38" t="s">
        <v>243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244</v>
      </c>
      <c r="C62" s="59">
        <v>185</v>
      </c>
      <c r="D62" s="53" t="s">
        <v>245</v>
      </c>
      <c r="E62" s="53" t="s">
        <v>246</v>
      </c>
      <c r="F62" s="55" t="s">
        <v>125</v>
      </c>
      <c r="G62" s="53" t="s">
        <v>79</v>
      </c>
      <c r="H62" s="56"/>
      <c r="I62" s="57"/>
      <c r="J62" s="57"/>
      <c r="K62" s="57">
        <v>6</v>
      </c>
      <c r="L62" s="57"/>
      <c r="M62" s="57"/>
      <c r="N62" s="57" t="str">
        <f>SUM(I62:M62)</f>
        <v>0</v>
      </c>
      <c r="O62" s="58"/>
      <c r="P62" s="57"/>
      <c r="Q62" s="57">
        <v>960</v>
      </c>
      <c r="R62" s="57"/>
      <c r="S62" s="55"/>
      <c r="T62" s="55" t="s">
        <v>247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248</v>
      </c>
      <c r="C63" s="59">
        <v>3703</v>
      </c>
      <c r="D63" s="53" t="s">
        <v>249</v>
      </c>
      <c r="E63" s="53" t="s">
        <v>250</v>
      </c>
      <c r="F63" s="55" t="s">
        <v>105</v>
      </c>
      <c r="G63" s="53" t="s">
        <v>56</v>
      </c>
      <c r="H63" s="56"/>
      <c r="I63" s="57"/>
      <c r="J63" s="57"/>
      <c r="K63" s="57"/>
      <c r="L63" s="57">
        <v>6</v>
      </c>
      <c r="M63" s="57"/>
      <c r="N63" s="57" t="str">
        <f>SUM(I63:M63)</f>
        <v>0</v>
      </c>
      <c r="O63" s="58"/>
      <c r="P63" s="57"/>
      <c r="Q63" s="57">
        <v>1020</v>
      </c>
      <c r="R63" s="57"/>
      <c r="S63" s="55"/>
      <c r="T63" s="55" t="s">
        <v>251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252</v>
      </c>
      <c r="C64" s="59">
        <v>4827</v>
      </c>
      <c r="D64" s="53" t="s">
        <v>253</v>
      </c>
      <c r="E64" s="53" t="s">
        <v>254</v>
      </c>
      <c r="F64" s="55" t="s">
        <v>34</v>
      </c>
      <c r="G64" s="53" t="s">
        <v>53</v>
      </c>
      <c r="H64" s="56"/>
      <c r="I64" s="57"/>
      <c r="J64" s="57"/>
      <c r="K64" s="57">
        <v>3</v>
      </c>
      <c r="L64" s="57"/>
      <c r="M64" s="57"/>
      <c r="N64" s="57" t="str">
        <f>SUM(I64:M64)</f>
        <v>0</v>
      </c>
      <c r="O64" s="58"/>
      <c r="P64" s="57"/>
      <c r="Q64" s="57">
        <v>570</v>
      </c>
      <c r="R64" s="57"/>
      <c r="S64" s="55"/>
      <c r="T64" s="55" t="s">
        <v>153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7">
        <v>60</v>
      </c>
      <c r="B65" s="68" t="s">
        <v>255</v>
      </c>
      <c r="C65" s="69">
        <v>2787</v>
      </c>
      <c r="D65" s="68" t="s">
        <v>256</v>
      </c>
      <c r="E65" s="68" t="s">
        <v>257</v>
      </c>
      <c r="F65" s="70" t="s">
        <v>34</v>
      </c>
      <c r="G65" s="68" t="s">
        <v>65</v>
      </c>
      <c r="H65" s="71"/>
      <c r="I65" s="72"/>
      <c r="J65" s="72"/>
      <c r="K65" s="72"/>
      <c r="L65" s="72">
        <v>0</v>
      </c>
      <c r="M65" s="72"/>
      <c r="N65" s="72" t="str">
        <f>SUM(I65:M65)</f>
        <v>0</v>
      </c>
      <c r="O65" s="73"/>
      <c r="P65" s="72"/>
      <c r="Q65" s="72">
        <v>0</v>
      </c>
      <c r="R65" s="72"/>
      <c r="S65" s="70"/>
      <c r="T65" s="70" t="s">
        <v>258</v>
      </c>
      <c r="U65" s="7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259</v>
      </c>
      <c r="C66" s="47">
        <v>3887</v>
      </c>
      <c r="D66" s="46" t="s">
        <v>260</v>
      </c>
      <c r="E66" s="46" t="s">
        <v>261</v>
      </c>
      <c r="F66" s="38" t="s">
        <v>228</v>
      </c>
      <c r="G66" s="46" t="s">
        <v>79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480</v>
      </c>
      <c r="Q66" s="49"/>
      <c r="R66" s="49"/>
      <c r="S66" s="38"/>
      <c r="T66" s="38" t="s">
        <v>262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263</v>
      </c>
      <c r="C67" s="59">
        <v>2614</v>
      </c>
      <c r="D67" s="53" t="s">
        <v>264</v>
      </c>
      <c r="E67" s="53" t="s">
        <v>265</v>
      </c>
      <c r="F67" s="55" t="s">
        <v>34</v>
      </c>
      <c r="G67" s="53" t="s">
        <v>35</v>
      </c>
      <c r="H67" s="56"/>
      <c r="I67" s="57"/>
      <c r="J67" s="57"/>
      <c r="K67" s="57">
        <v>3</v>
      </c>
      <c r="L67" s="57"/>
      <c r="M67" s="57"/>
      <c r="N67" s="57" t="str">
        <f>SUM(I67:M67)</f>
        <v>0</v>
      </c>
      <c r="O67" s="58"/>
      <c r="P67" s="57"/>
      <c r="Q67" s="57">
        <v>2555</v>
      </c>
      <c r="R67" s="57"/>
      <c r="S67" s="55" t="s">
        <v>266</v>
      </c>
      <c r="T67" s="55" t="s">
        <v>267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268</v>
      </c>
      <c r="C68" s="47">
        <v>5046</v>
      </c>
      <c r="D68" s="46" t="s">
        <v>269</v>
      </c>
      <c r="E68" s="46" t="s">
        <v>270</v>
      </c>
      <c r="F68" s="38" t="s">
        <v>45</v>
      </c>
      <c r="G68" s="46" t="s">
        <v>65</v>
      </c>
      <c r="H68" s="48"/>
      <c r="I68" s="49"/>
      <c r="J68" s="49"/>
      <c r="K68" s="49">
        <v>4</v>
      </c>
      <c r="L68" s="49"/>
      <c r="M68" s="49"/>
      <c r="N68" s="49" t="str">
        <f>SUM(I68:M68)</f>
        <v>0</v>
      </c>
      <c r="O68" s="50"/>
      <c r="P68" s="49">
        <v>600</v>
      </c>
      <c r="Q68" s="49"/>
      <c r="R68" s="49"/>
      <c r="S68" s="38"/>
      <c r="T68" s="38" t="s">
        <v>271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0">
        <v>64</v>
      </c>
      <c r="B69" s="61" t="s">
        <v>82</v>
      </c>
      <c r="C69" s="62">
        <v>4032</v>
      </c>
      <c r="D69" s="61" t="s">
        <v>272</v>
      </c>
      <c r="E69" s="61" t="s">
        <v>273</v>
      </c>
      <c r="F69" s="63" t="s">
        <v>101</v>
      </c>
      <c r="G69" s="61" t="s">
        <v>56</v>
      </c>
      <c r="H69" s="64"/>
      <c r="I69" s="65"/>
      <c r="J69" s="65"/>
      <c r="K69" s="65"/>
      <c r="L69" s="65">
        <v>2</v>
      </c>
      <c r="M69" s="65"/>
      <c r="N69" s="65" t="str">
        <f>SUM(I69:M69)</f>
        <v>0</v>
      </c>
      <c r="O69" s="66"/>
      <c r="P69" s="65">
        <v>370</v>
      </c>
      <c r="Q69" s="65"/>
      <c r="R69" s="65"/>
      <c r="S69" s="63" t="s">
        <v>168</v>
      </c>
      <c r="T69" s="63" t="s">
        <v>274</v>
      </c>
      <c r="U69" s="63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82</v>
      </c>
      <c r="C70" s="47">
        <v>91657</v>
      </c>
      <c r="D70" s="46" t="s">
        <v>275</v>
      </c>
      <c r="E70" s="46" t="s">
        <v>276</v>
      </c>
      <c r="F70" s="38" t="s">
        <v>40</v>
      </c>
      <c r="G70" s="46" t="s">
        <v>65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660</v>
      </c>
      <c r="Q70" s="49"/>
      <c r="R70" s="49"/>
      <c r="S70" s="38"/>
      <c r="T70" s="38" t="s">
        <v>153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277</v>
      </c>
      <c r="C71" s="59">
        <v>94001</v>
      </c>
      <c r="D71" s="53" t="s">
        <v>278</v>
      </c>
      <c r="E71" s="53" t="s">
        <v>279</v>
      </c>
      <c r="F71" s="55" t="s">
        <v>280</v>
      </c>
      <c r="G71" s="53" t="s">
        <v>95</v>
      </c>
      <c r="H71" s="56"/>
      <c r="I71" s="57"/>
      <c r="J71" s="57"/>
      <c r="K71" s="57"/>
      <c r="L71" s="57">
        <v>12</v>
      </c>
      <c r="M71" s="57"/>
      <c r="N71" s="57" t="str">
        <f>SUM(I71:M71)</f>
        <v>0</v>
      </c>
      <c r="O71" s="58"/>
      <c r="P71" s="57"/>
      <c r="Q71" s="57">
        <v>1680</v>
      </c>
      <c r="R71" s="57"/>
      <c r="S71" s="55"/>
      <c r="T71" s="55" t="s">
        <v>281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282</v>
      </c>
      <c r="C72" s="47">
        <v>5049</v>
      </c>
      <c r="D72" s="46" t="s">
        <v>283</v>
      </c>
      <c r="E72" s="46" t="s">
        <v>284</v>
      </c>
      <c r="F72" s="38" t="s">
        <v>105</v>
      </c>
      <c r="G72" s="46" t="s">
        <v>53</v>
      </c>
      <c r="H72" s="48"/>
      <c r="I72" s="49"/>
      <c r="J72" s="49"/>
      <c r="K72" s="49">
        <v>3</v>
      </c>
      <c r="L72" s="49"/>
      <c r="M72" s="49"/>
      <c r="N72" s="49" t="str">
        <f>SUM(I72:M72)</f>
        <v>0</v>
      </c>
      <c r="O72" s="50"/>
      <c r="P72" s="49">
        <v>570</v>
      </c>
      <c r="Q72" s="49"/>
      <c r="R72" s="49"/>
      <c r="S72" s="38"/>
      <c r="T72" s="38" t="s">
        <v>285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286</v>
      </c>
      <c r="C73" s="59">
        <v>5178</v>
      </c>
      <c r="D73" s="53" t="s">
        <v>287</v>
      </c>
      <c r="E73" s="53" t="s">
        <v>288</v>
      </c>
      <c r="F73" s="55" t="s">
        <v>289</v>
      </c>
      <c r="G73" s="53" t="s">
        <v>290</v>
      </c>
      <c r="H73" s="56"/>
      <c r="I73" s="57"/>
      <c r="J73" s="57"/>
      <c r="K73" s="57">
        <v>20</v>
      </c>
      <c r="L73" s="57"/>
      <c r="M73" s="57"/>
      <c r="N73" s="57" t="str">
        <f>SUM(I73:M73)</f>
        <v>0</v>
      </c>
      <c r="O73" s="58">
        <v>12</v>
      </c>
      <c r="P73" s="57"/>
      <c r="Q73" s="57">
        <v>0</v>
      </c>
      <c r="R73" s="57"/>
      <c r="S73" s="55"/>
      <c r="T73" s="55" t="s">
        <v>291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292</v>
      </c>
      <c r="C74" s="47">
        <v>4602</v>
      </c>
      <c r="D74" s="46" t="s">
        <v>293</v>
      </c>
      <c r="E74" s="46" t="s">
        <v>294</v>
      </c>
      <c r="F74" s="38" t="s">
        <v>45</v>
      </c>
      <c r="G74" s="46" t="s">
        <v>290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>
        <v>2</v>
      </c>
      <c r="P74" s="49">
        <v>260</v>
      </c>
      <c r="Q74" s="49"/>
      <c r="R74" s="49">
        <v>2</v>
      </c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286</v>
      </c>
      <c r="C75" s="59">
        <v>5178</v>
      </c>
      <c r="D75" s="53" t="s">
        <v>287</v>
      </c>
      <c r="E75" s="53" t="s">
        <v>288</v>
      </c>
      <c r="F75" s="55" t="s">
        <v>289</v>
      </c>
      <c r="G75" s="53" t="s">
        <v>290</v>
      </c>
      <c r="H75" s="56"/>
      <c r="I75" s="57"/>
      <c r="J75" s="57"/>
      <c r="K75" s="57">
        <v>20</v>
      </c>
      <c r="L75" s="57"/>
      <c r="M75" s="57"/>
      <c r="N75" s="57" t="str">
        <f>SUM(I75:M75)</f>
        <v>0</v>
      </c>
      <c r="O75" s="58">
        <v>20</v>
      </c>
      <c r="P75" s="57"/>
      <c r="Q75" s="57">
        <v>0</v>
      </c>
      <c r="R75" s="57"/>
      <c r="S75" s="55"/>
      <c r="T75" s="55" t="s">
        <v>295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