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<sst xmlns="http://schemas.openxmlformats.org/spreadsheetml/2006/main" uniqueCount="367">
  <si>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</si>
  <si>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</si>
  <si>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</si>
  <si>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</si>
  <si>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</si>
  <si>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</si>
  <si>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</si>
  <si>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</si>
  <si>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</si>
  <si>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</si>
  <si>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</si>
  <si>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</si>
  <si>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</si>
  <si>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</si>
  <si>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</si>
  <si>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</si>
  <si>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</si>
  <si>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</si>
  <si>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</si>
  <si>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</si>
  <si>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</si>
  <si>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</si>
  <si>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</si>
  <si>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</si>
  <si>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</si>
  <si>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</si>
  <si>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</si>
  <si>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</si>
  <si>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</si>
  <si>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</si>
  <si>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</si>
  <si>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</si>
  <si>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</si>
  <si>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Билан</t>
  </si>
  <si>
    <t>как можно быстрее</t>
  </si>
  <si>
    <t>СМК</t>
  </si>
  <si>
    <t>СПб, Волхонское шоссе д. 4Б</t>
  </si>
  <si>
    <t>Максим  - 8-911-111-43-76, 8-911-291-32-88</t>
  </si>
  <si>
    <t>10:00-15:00</t>
  </si>
  <si>
    <t>Вячеслав</t>
  </si>
  <si>
    <t>с ндс, см примечаний в базе (на Корабельную только граждане РФ).  ЗАКАЗЫВАЮТ НАТУРАЛЬНУЮ</t>
  </si>
  <si>
    <t>ТЭК ВЕТЕР</t>
  </si>
  <si>
    <t>СПб, пр. Авиаконструкторов, д.35к4 литер А</t>
  </si>
  <si>
    <t>офис 302, 8-931-320-53-82</t>
  </si>
  <si>
    <t>10:00-17:00</t>
  </si>
  <si>
    <t>на эфдаб</t>
  </si>
  <si>
    <t>Водоносов</t>
  </si>
  <si>
    <t>Пушкин, СПб, посёлок Александровская, 5-я линия д. 17к</t>
  </si>
  <si>
    <t>8-952-261-00-11</t>
  </si>
  <si>
    <t>10:00-14:00</t>
  </si>
  <si>
    <t>Фахри</t>
  </si>
  <si>
    <t>созвон заранее! оплата картой.</t>
  </si>
  <si>
    <t>Клиент №7813</t>
  </si>
  <si>
    <t>Новогорелово, ул. Промышленная, д.8</t>
  </si>
  <si>
    <t>кв. 70, 8-911-188-29-90</t>
  </si>
  <si>
    <t>10:00-18:00</t>
  </si>
  <si>
    <t>Никита</t>
  </si>
  <si>
    <t>СпецМаш СПБ - Водоносов</t>
  </si>
  <si>
    <t>СПб, ул. Автовская, д. 16</t>
  </si>
  <si>
    <t>БЦ, офис 310 , 3й этаж без лифта, 677-99-59</t>
  </si>
  <si>
    <t>на эфдаб только с ндс, с 10 работают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</si>
  <si>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</si>
  <si>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</si>
  <si>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</si>
  <si>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</si>
  <si>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 
ЕСЛИ лифт не работает - 20 р/бут подъём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</si>
  <si>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</si>
  <si>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</si>
  <si>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</si>
  <si>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15:00-18:00</t>
  </si>
  <si>
    <t>не раньше 16 будет. СОЗВОН (клиент трудный), на вахту  , звонить 8-911-969-36-22  кабинет 31</t>
  </si>
  <si>
    <t>г. Пушкин, СПб, Ленинградская д. 10</t>
  </si>
  <si>
    <t>кв. 25, 8-921-941-17-45</t>
  </si>
  <si>
    <t>БУТЫЛИ ЧИСТЫЕ!!! созвон если не успеваете.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</si>
  <si>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</si>
  <si>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</si>
  <si>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</si>
  <si>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на эфдаб с ндс на ИНН 7817035892,  созвон утром для пропуска! ЗАКАЗЫВАЮТ Ё,8-921-413-13-71 звонить на этот номер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</si>
  <si>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</si>
  <si>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</si>
  <si>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</si>
  <si>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</si>
  <si>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Егор</t>
  </si>
  <si>
    <t xml:space="preserve">1 - Помпа СТАНДАРТ
 </t>
  </si>
  <si>
    <t>договор отправлен пока на старые реквизиты счетас ндс с 12 до 13- обед!! В пятницу до 15-00 работают. с</t>
  </si>
  <si>
    <t>Компас2 (ип Надобников)</t>
  </si>
  <si>
    <t>СПб, Кировский район, ул. Калинина д. 13</t>
  </si>
  <si>
    <t>5-й эт, оф.507, 812-786-96-70, 8-951-643-05-55,</t>
  </si>
  <si>
    <t>11:00-17:00</t>
  </si>
  <si>
    <t>Александр</t>
  </si>
  <si>
    <t>11-00!! с 11 работают, пятница короткий день до 16.</t>
  </si>
  <si>
    <t>ОРМАТЕК</t>
  </si>
  <si>
    <t>СПб, Степана Разина д. 9-11</t>
  </si>
  <si>
    <t>8-931-290-23-31, 339-87-75</t>
  </si>
  <si>
    <t>В СЛЕД РАЗ ПЕРЕДАТЬ ДОГОВОР (у Риты) на эфдаб с ндс. 16 на склад и 4 на 2-ой этаж, ЗАБИРАТЬ ВСЮ ПУСТУЮ ТАРУ 8-931-290-23-31, созвон.</t>
  </si>
  <si>
    <t>г. Ломоносов, СПб, ул. Костылева д.18</t>
  </si>
  <si>
    <t>кв. 81,8-931-326-88-11</t>
  </si>
  <si>
    <t>созвон ЗА ЧАС,а не за 10 минут, оплатят на карту</t>
  </si>
  <si>
    <t>Путьрем</t>
  </si>
  <si>
    <t>пос. Токсово, Короткий пер., 2</t>
  </si>
  <si>
    <t>8-921-184-83-46</t>
  </si>
  <si>
    <t>Георгий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</si>
  <si>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</si>
  <si>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</si>
  <si>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</si>
  <si>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10:00-16:30</t>
  </si>
  <si>
    <t>ПМС 29. Документы на 100 бут (Токсово + пери)</t>
  </si>
  <si>
    <t>Фасадная строительная компания (ФСК)</t>
  </si>
  <si>
    <t>СПБ, Щербаков пер. д. 17/3</t>
  </si>
  <si>
    <t>Александр 8-911-212-93-64</t>
  </si>
  <si>
    <t>Тимур</t>
  </si>
  <si>
    <t>на эфдаб напротив метро достоевская</t>
  </si>
  <si>
    <t>ВалдайСпецСтрой</t>
  </si>
  <si>
    <t>СПб, ул. Нахимова д. 7к2</t>
  </si>
  <si>
    <t>4 этаж лифт работает кв. 70   363-20-63</t>
  </si>
  <si>
    <t>09:00-17:00</t>
  </si>
  <si>
    <t>Игорь Г.</t>
  </si>
  <si>
    <t>в СЛЕД рАЗ - ПОДПИСАТЬ ДОКИ за 01.09( счёт +упд на 660р)ПЕРЕДАТЬи подписать  ДОКИ.  с ндс. ПО ВОЗМОЖНОСТИ ПОРАНЬШЕ новый счёт Поставка №2(12 из 12 доки на каждую поставку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</si>
  <si>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</si>
  <si>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</si>
  <si>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</si>
  <si>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ЧАС.</t>
  </si>
  <si>
    <t>г. Петергоф, СПб, Санкт-Петербургский пр., д. 60</t>
  </si>
  <si>
    <t>аптека ЛекОптТорг, 8-921-354-30-25</t>
  </si>
  <si>
    <t>12:00-17:00</t>
  </si>
  <si>
    <t>г. Петергоф, СПб, ул. Разводная д. 15</t>
  </si>
  <si>
    <t>КПП, 8-911-423-66-73</t>
  </si>
  <si>
    <t>12:00-15:00</t>
  </si>
  <si>
    <t>В ЭТОТ РАЗ ЗВОНИТЬ НА НОМЕР 8-911-428-55-06 военная часть СОЗВОН за час. будет много мелочи.</t>
  </si>
  <si>
    <t>посёлок Александровская, Пушкинский район, Волхонское шоссе д. 10А</t>
  </si>
  <si>
    <t>8-921-406-98-77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</si>
  <si>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</si>
  <si>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</si>
  <si>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</si>
  <si>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10:00-12:00</t>
  </si>
  <si>
    <t>НЕ РАНЬШЕ 10- СЕРДЯТСЯ созвон!!! Обязательно звонить клиенту, 8-905-279-27-67, 8-905-279-27-69</t>
  </si>
  <si>
    <t>СПб, пр. Стачек д. 12</t>
  </si>
  <si>
    <t>юридическая компания8-981-749-28-88, 8-921-886-06-19</t>
  </si>
  <si>
    <t>9:00-11:00</t>
  </si>
  <si>
    <t>не раньше! НУЖНА СДАЧА с 1000р</t>
  </si>
  <si>
    <t>Глухоозёрское ш., д.1, к.7</t>
  </si>
  <si>
    <t>8-905-221-94-88</t>
  </si>
  <si>
    <t>созвон при подъезде.
ПМС 88.
Подписывать документы и акт! доки по новому контракту</t>
  </si>
  <si>
    <t>Объединение Энергосоюз</t>
  </si>
  <si>
    <t>СПб, пр. Луначарского, д. 72к1</t>
  </si>
  <si>
    <t>332-19-01</t>
  </si>
  <si>
    <t>Дмитрий Н.</t>
  </si>
  <si>
    <t>Переведён на FW ТОЛЬКО с ндс. ЧИСТЫЕ БУТЫЛИ!!!!!! не позже 16!</t>
  </si>
  <si>
    <t>Второе дыхание (ип Надобников)</t>
  </si>
  <si>
    <t>СПб, пр. Просвещения д. 85</t>
  </si>
  <si>
    <t>13 этаж, кабинет 1307, лифт идёт до 12-го,8-911-027-75-45, 922-76-00,  408-16-15</t>
  </si>
  <si>
    <t>ЗАБРАТЬ ДОГОВОР на входе оформляется пропуск на проходной в "ПОЖСНАБРЕГИОН", звонить при подъезде.  помпа в б/п аренду.</t>
  </si>
  <si>
    <t>СПб, набережная реки Фонтанки д. 50</t>
  </si>
  <si>
    <t>магазин  одежды Bat Norton,  404-69-64</t>
  </si>
  <si>
    <t xml:space="preserve">200 - Стаканчики для питьевой воды
 1 - ЧЕК (всегда)
 </t>
  </si>
  <si>
    <t>Мы должны были 145р</t>
  </si>
  <si>
    <t>Фанерный</t>
  </si>
  <si>
    <t>СПб, посёлок Понтонный, ул. Фанерная д. 5</t>
  </si>
  <si>
    <t>648-16-15(доб.2242), 8-921-356-48-83</t>
  </si>
  <si>
    <t>офис 4 бут .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</si>
  <si>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СтройВент</t>
  </si>
  <si>
    <t>СПб, ул. Мельничная д. 23</t>
  </si>
  <si>
    <t>325-52-22</t>
  </si>
  <si>
    <t>переведён на FW только с НДС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</si>
  <si>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</si>
  <si>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</si>
  <si>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</si>
  <si>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11:00-16:00</t>
  </si>
  <si>
    <t xml:space="preserve">300 - Стаканчики для питьевой воды
 </t>
  </si>
  <si>
    <t>В ОФИС 500. созвон за час на последний номер 8-911-195-89-25 Денис. не раньше 14!,</t>
  </si>
  <si>
    <t>г. Колпино, СПб, ул. Октябрьская д.8</t>
  </si>
  <si>
    <t>8-996-778-46-00. "Фамилия".</t>
  </si>
  <si>
    <t>11:00-15:00</t>
  </si>
  <si>
    <t>с 11.</t>
  </si>
  <si>
    <t>СПб, ул. Наличная, д. 29</t>
  </si>
  <si>
    <t>кв. 95, 8-963-324-69-10</t>
  </si>
  <si>
    <t>15:00-20:00</t>
  </si>
  <si>
    <t>созвон за полчаса, на карту оплатит</t>
  </si>
  <si>
    <t>Клиент №60235</t>
  </si>
  <si>
    <t>Петергоф, ул. Халтурина, д.9</t>
  </si>
  <si>
    <t>1 подъезд, кв.388. -911-818-55-06 Венера</t>
  </si>
  <si>
    <t>СПб, Полюстровский проспект д. 45</t>
  </si>
  <si>
    <t>8-911-224-09-52, 8-911-742-15-38</t>
  </si>
  <si>
    <t>13:00-16:00</t>
  </si>
  <si>
    <t>ЗАБРАТЬ ПУСТУЮ ТАРУЗВОНИТЬ НА НОМЕР 8-911-742-15-38</t>
  </si>
  <si>
    <t>водоносов</t>
  </si>
  <si>
    <t>СПб, поселок Шушары, Пушкинский район, ул. Полоцкая, д. 5</t>
  </si>
  <si>
    <t>8-911-531-62-07</t>
  </si>
  <si>
    <t>АРМАДА (ИП Надобников)</t>
  </si>
  <si>
    <t>СПб,  Всеволожский район  дер. Проба</t>
  </si>
  <si>
    <t>8-911-280-52-12</t>
  </si>
  <si>
    <t xml:space="preserve">20 - Plesca Классическая 19л (одноразовая бутыль)
 </t>
  </si>
  <si>
    <t>созвонитесь сориентируют ОБЯЗАТЕЛЬНО ВЗЯТЬ РАСПИСКУ О ПРИЁМКЕ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</si>
  <si>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</si>
  <si>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</si>
  <si>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</si>
  <si>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</si>
  <si>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НА ЗАВТРА ЗВОНИТЬ НА нОМЕР 8-921-392-82-15. просили Plescy (зелёная этикетка)новый менеджер darya.permyakova@lamoda.ru</t>
  </si>
  <si>
    <t>Водономика</t>
  </si>
  <si>
    <t>Спб, Горелово, Красносельское шоссе д. 54</t>
  </si>
  <si>
    <t>к6, правый торец детская школа, 8-965-774-70-07</t>
  </si>
  <si>
    <t xml:space="preserve">200 - Стаканчики для питьевой воды
 </t>
  </si>
  <si>
    <t>созвон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</si>
  <si>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</si>
  <si>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</si>
  <si>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</si>
  <si>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</si>
  <si>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 подписывать акты,  ЗАБРАТЬ ВСЮ ПУСТУЮ ТАРУ.   Контракт 02-19 от 18.12.2018г. ПЕРЕДАТЬ ОРИГИНАЛ СЧЁТА ЗА апрель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</si>
  <si>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</si>
  <si>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</si>
  <si>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</si>
  <si>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2а
8-921-328-57-62</t>
  </si>
  <si>
    <t>СПб, ул. Кирочная д.4А</t>
  </si>
  <si>
    <t>Управление по вопросам минграции каб 101, 573-37-32</t>
  </si>
  <si>
    <t xml:space="preserve">1 - ЧЕК (всегда)
 </t>
  </si>
  <si>
    <t>с 13 до 14 обед никто не примет. ТУТ НЕСКОЛЬКО КЛИЕНТОВ , В 210 кабинет  573-37-33</t>
  </si>
  <si>
    <t>г. Колпино, СПб, Советский бульвар, д. 5</t>
  </si>
  <si>
    <t>ЛитА, налоговая №20, каб 117, 8-999-528-98-63</t>
  </si>
  <si>
    <t>НЕ ПОЗЖЕ 13</t>
  </si>
  <si>
    <t>Клиент№6684</t>
  </si>
  <si>
    <t>г. Ломоносов,  ул. Александровская д. 22/17</t>
  </si>
  <si>
    <t>2-я парадная, кв.16, 8-905-220-98-52</t>
  </si>
  <si>
    <t>14:00-17:00</t>
  </si>
  <si>
    <t>созвон ЗА ЧАС!</t>
  </si>
  <si>
    <t>Клиент№6460</t>
  </si>
  <si>
    <t>Красное Село ул. Уланская д. 3</t>
  </si>
  <si>
    <t>кв. 147, 1й этаж, 8-981-105-62-65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</si>
  <si>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</si>
  <si>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</si>
  <si>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</si>
  <si>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</si>
  <si>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</si>
  <si>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</si>
  <si>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15:00-17:00</t>
  </si>
  <si>
    <t>в 21 кабинет .ЗВОНИТЬ НА НОМЕР  8-921-908-83-57. 8-911-120-71-81 ЗАБРАТЬ ТАРУ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</si>
  <si>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</si>
  <si>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</si>
  <si>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</si>
  <si>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СПб, Дальневосточный пр. д. 13к2</t>
  </si>
  <si>
    <t>магазин сантехники  Super Дисконто, 902-08-32</t>
  </si>
  <si>
    <t>Клиент №8045</t>
  </si>
  <si>
    <t>СПб, ул. Сердобольская, д. 2В</t>
  </si>
  <si>
    <t>Пенсионный фонд. 8-911-941-98-15, 303-66-30</t>
  </si>
  <si>
    <t>12:00-14:00</t>
  </si>
  <si>
    <t>разовый</t>
  </si>
  <si>
    <t>СПб, проспект Луначарского, д. 7</t>
  </si>
  <si>
    <t>стоматология</t>
  </si>
  <si>
    <t>14:00-19:00</t>
  </si>
  <si>
    <t xml:space="preserve">2 - Бутыль 19 литров с ручкой
 4 - Пробка для бутылей 19 литров
 </t>
  </si>
  <si>
    <t>СПС</t>
  </si>
  <si>
    <t>СПб, Двинская ул. д. 23</t>
  </si>
  <si>
    <t>602-04-94 доб. 1612</t>
  </si>
  <si>
    <t>ПОДПИСАТЬ ДОГОВОР  602-04-94 доб. 1612 Стафеева Маргарита звон заранее, охрана не пропускает на парковку.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</si>
  <si>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</si>
  <si>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</si>
  <si>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</si>
  <si>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</si>
  <si>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г. Петергоф, СПб, ул. Суворовская д. 13</t>
  </si>
  <si>
    <t>кв. 75, 4й этаж без лифта,  8-950-004-22-73</t>
  </si>
  <si>
    <t>оплачивают на сайте</t>
  </si>
  <si>
    <t>Клиент №8048</t>
  </si>
  <si>
    <t>СПб, ул. Доблести д. 18</t>
  </si>
  <si>
    <t>к1, кв.754, 8-951-668-11-62</t>
  </si>
  <si>
    <t>СтройИмпорт</t>
  </si>
  <si>
    <t>СПб, ул. Софийская, д. 95</t>
  </si>
  <si>
    <t>д. 95 ( Строй Импорт), 8-931-290-38-31</t>
  </si>
  <si>
    <t>ТОЛЬКО С ДОКАМИ Строй Импорт. созвон - по возможности пораньше, 8-931-290-38-31</t>
  </si>
  <si>
    <t>СПб, 8-я советская д. 60</t>
  </si>
  <si>
    <t>кв. 15, 8-911-214-84-49</t>
  </si>
  <si>
    <t>ЗВОНИТЬ НА номер 8-911-214-84-49, ,помочь надеть помпу на бутыль.оплатили на сайте.</t>
  </si>
  <si>
    <t>Клиент№6457</t>
  </si>
  <si>
    <t>СПб, пр. Тореза, д. 82</t>
  </si>
  <si>
    <t>кв. 21, 3йэтаж, 8-904-337-65-98 Василий, 8-952-224-54-26 Наталья</t>
  </si>
  <si>
    <t>СОЗВОН ЗАРАНЕЕ, ЧИСТЫЕ БУТЫЛИ!!! созвон за час, чтобы были на месте. 8-904-337-65-98 Василий - примет воду</t>
  </si>
  <si>
    <t>Тент Питер</t>
  </si>
  <si>
    <t>СПб, пр. Юрия Гагарина д. 34к2А</t>
  </si>
  <si>
    <t>2 этаж, ТК Строитель, 8-981-847-17-18, 924-41-35  , 921-904-66-16</t>
  </si>
  <si>
    <t>15:00-19:00</t>
  </si>
  <si>
    <t>309-51-04</t>
  </si>
  <si>
    <t>СПб, Октябрьская набережная д. 126к3</t>
  </si>
  <si>
    <t>кв. 36, 5й этаж, лифт есть,  8-911-743-19-03</t>
  </si>
  <si>
    <t>Клиент №7649</t>
  </si>
  <si>
    <t>СПб. Пионерстроя д. 17</t>
  </si>
  <si>
    <t>к1, кв.74, 8-911-905-25-34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</si>
  <si>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</si>
  <si>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</si>
  <si>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</si>
  <si>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Клиент №7858</t>
  </si>
  <si>
    <t>СПб, ул. Вадима Шефнера д. 12к1</t>
  </si>
  <si>
    <t>кв. 201, 14й этаж, 8-982-691-65-84</t>
  </si>
  <si>
    <t>10:00-16:00</t>
  </si>
  <si>
    <t>СПб, ул. Кубинская, д. 73 лит А</t>
  </si>
  <si>
    <t>8-951-645-08-61, kovalchuk@vertical.ru</t>
  </si>
  <si>
    <t>09:00-15:00</t>
  </si>
  <si>
    <t>5- е ворота тут 2 клиента, созвон. ИП Ковальчук. звонить на номер  скажут куда отгружать.8-921-797-57-69. ДЕЛАТЬ РАСХОДНИК ВСЕГДА.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</si>
  <si>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</si>
  <si>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</si>
  <si>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</si>
  <si>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</si>
  <si>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Оксана</t>
  </si>
  <si>
    <t>СПб, ул. Среднерогатская, д. 9</t>
  </si>
  <si>
    <t>кв. 230, тел. 8-911-796-38-57 Оксана</t>
  </si>
  <si>
    <t>созвон за час!!!</t>
  </si>
  <si>
    <t>Клиент №8049</t>
  </si>
  <si>
    <t>СПб, ул. Савушкина, д. 119к3</t>
  </si>
  <si>
    <t>1 этаж, "кофе с собой" , 8-937-421-11-72</t>
  </si>
  <si>
    <t>14:00-16:00</t>
  </si>
  <si>
    <t>СПб, Дунайский пр. д. 7к7</t>
  </si>
  <si>
    <t>кв. 1216, 8-996-762-56-55</t>
  </si>
  <si>
    <t>12:00-16:00</t>
  </si>
  <si>
    <t>СОЗВОН за 15 минут (домофон не работает - встретят).</t>
  </si>
  <si>
    <t>Клиент №6995</t>
  </si>
  <si>
    <t>СПб, ул. Заречная д. 45</t>
  </si>
  <si>
    <t>к2, кв.798, 6 подъезд, 16этаж, 8-950-899-95-46,  8-921-967-244-18</t>
  </si>
  <si>
    <t>Клиент №7523</t>
  </si>
  <si>
    <t>СПб, ул. Тамбасова д. 13к3</t>
  </si>
  <si>
    <t>кв. 113, 8-921-408-39-47</t>
  </si>
  <si>
    <t>13:00-15:00</t>
  </si>
  <si>
    <t>оплатит на карту. созвон</t>
  </si>
  <si>
    <t>Клиент№7446</t>
  </si>
  <si>
    <t>СПб. ул. Латышских стрелков д. 15/1</t>
  </si>
  <si>
    <t>кв 52,  8-911-702-32-20</t>
  </si>
  <si>
    <t>Клиен №7653</t>
  </si>
  <si>
    <t>СПб, ул Народная д. 29</t>
  </si>
  <si>
    <t>кв.49, 8-914-740-24-26</t>
  </si>
  <si>
    <t>19:00-20:00</t>
  </si>
  <si>
    <t>Клиент №8051</t>
  </si>
  <si>
    <t>СПб, ул. Лыжная, д. 8к1</t>
  </si>
  <si>
    <t>кв. 639, 8-917-966-81-21</t>
  </si>
  <si>
    <t>СПб, Богатырский пр., д. 32к1</t>
  </si>
  <si>
    <t>кв. 214, 8-911-764-64-00</t>
  </si>
  <si>
    <t>18:00-21:00</t>
  </si>
  <si>
    <t>Рома</t>
  </si>
  <si>
    <t>с 18! созвон за полчаса</t>
  </si>
  <si>
    <t>Клиент №7626</t>
  </si>
  <si>
    <t>СПб. ул. Латышских стрелков д. 5к1</t>
  </si>
  <si>
    <t>кв. 172, 3я парадная,  11й этаж,  8-905-204-94-70</t>
  </si>
  <si>
    <t>СПб, Старо-Петергофский пр. д. 21к8</t>
  </si>
  <si>
    <t>кв. 215, 3й этаж, 8-921-917-95-07</t>
  </si>
  <si>
    <t>возить в указанное время</t>
  </si>
  <si>
    <t>Клиент №8052</t>
  </si>
  <si>
    <t>СПб, СПб, Северный пр. д. 8к1</t>
  </si>
  <si>
    <t>кв.570, 16 подъезд, 8-911-019-69-16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</si>
  <si>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</si>
  <si>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</si>
  <si>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 созвон заранее</t>
  </si>
  <si>
    <t>Клиент№6127</t>
  </si>
  <si>
    <t>СПб, Серебристый бульвар д. 17к1</t>
  </si>
  <si>
    <t>кв 13 8-920-185-86-37</t>
  </si>
  <si>
    <t>18:00-20:00</t>
  </si>
  <si>
    <t>Созвон - домофон не работает.</t>
  </si>
  <si>
    <t>Клиент №6333</t>
  </si>
  <si>
    <t>СПб, Пискарёвский пр. д. 17</t>
  </si>
  <si>
    <t>к1, 8-905-136-44-27,  8-964-377-20-67</t>
  </si>
  <si>
    <t>16:00-18:00</t>
  </si>
  <si>
    <t>Клиент №7713</t>
  </si>
  <si>
    <t>СПб, Общественный переулок д. 5</t>
  </si>
  <si>
    <t>кв. 581, 8-911-999-28-08</t>
  </si>
  <si>
    <t>17:00-20:00</t>
  </si>
  <si>
    <t>-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</si>
  <si>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</si>
  <si>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</si>
  <si>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</si>
  <si>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Клиент №7406</t>
  </si>
  <si>
    <t>ул. Михаила Дудина д. 12к1</t>
  </si>
  <si>
    <t>1ая парадная, кв. 84, 8-981-822-87-47</t>
  </si>
  <si>
    <t>пакет с помпой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</si>
</sst>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1026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>
        <v>5</v>
      </c>
      <c r="K7" s="57"/>
      <c r="L7" s="57"/>
      <c r="M7" s="57"/>
      <c r="N7" s="57" t="str">
        <f>SUM(I7:M7)</f>
        <v>0</v>
      </c>
      <c r="O7" s="58"/>
      <c r="P7" s="57"/>
      <c r="Q7" s="57">
        <v>1150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6288</v>
      </c>
      <c r="D8" s="53" t="s">
        <v>42</v>
      </c>
      <c r="E8" s="53" t="s">
        <v>43</v>
      </c>
      <c r="F8" s="55" t="s">
        <v>44</v>
      </c>
      <c r="G8" s="53" t="s">
        <v>33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3506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7813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4">
        <v>2763</v>
      </c>
      <c r="D11" s="53" t="s">
        <v>58</v>
      </c>
      <c r="E11" s="53" t="s">
        <v>59</v>
      </c>
      <c r="F11" s="55" t="s">
        <v>49</v>
      </c>
      <c r="G11" s="53" t="s">
        <v>56</v>
      </c>
      <c r="H11" s="56"/>
      <c r="I11" s="57"/>
      <c r="J11" s="57"/>
      <c r="K11" s="57"/>
      <c r="L11" s="57">
        <v>2</v>
      </c>
      <c r="M11" s="57"/>
      <c r="N11" s="57" t="str">
        <f>SUM(I11:M11)</f>
        <v>0</v>
      </c>
      <c r="O11" s="58"/>
      <c r="P11" s="57"/>
      <c r="Q11" s="57">
        <v>370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5988</v>
      </c>
      <c r="D12" s="46" t="s">
        <v>62</v>
      </c>
      <c r="E12" s="46" t="s">
        <v>63</v>
      </c>
      <c r="F12" s="38" t="s">
        <v>64</v>
      </c>
      <c r="G12" s="46" t="s">
        <v>50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800</v>
      </c>
      <c r="Q12" s="49"/>
      <c r="R12" s="49">
        <v>80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5518</v>
      </c>
      <c r="D13" s="46" t="s">
        <v>67</v>
      </c>
      <c r="E13" s="46" t="s">
        <v>68</v>
      </c>
      <c r="F13" s="38" t="s">
        <v>69</v>
      </c>
      <c r="G13" s="46" t="s">
        <v>50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47">
        <v>93598</v>
      </c>
      <c r="D14" s="46" t="s">
        <v>71</v>
      </c>
      <c r="E14" s="46" t="s">
        <v>72</v>
      </c>
      <c r="F14" s="38" t="s">
        <v>38</v>
      </c>
      <c r="G14" s="46" t="s">
        <v>50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345</v>
      </c>
      <c r="D15" s="53" t="s">
        <v>75</v>
      </c>
      <c r="E15" s="53" t="s">
        <v>76</v>
      </c>
      <c r="F15" s="55" t="s">
        <v>38</v>
      </c>
      <c r="G15" s="53" t="s">
        <v>50</v>
      </c>
      <c r="H15" s="56"/>
      <c r="I15" s="57"/>
      <c r="J15" s="57"/>
      <c r="K15" s="57"/>
      <c r="L15" s="57">
        <v>25</v>
      </c>
      <c r="M15" s="57"/>
      <c r="N15" s="57" t="str">
        <f>SUM(I15:M15)</f>
        <v>0</v>
      </c>
      <c r="O15" s="58"/>
      <c r="P15" s="57"/>
      <c r="Q15" s="57">
        <v>3125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4">
        <v>2222</v>
      </c>
      <c r="D16" s="53" t="s">
        <v>79</v>
      </c>
      <c r="E16" s="53" t="s">
        <v>80</v>
      </c>
      <c r="F16" s="55" t="s">
        <v>81</v>
      </c>
      <c r="G16" s="53" t="s">
        <v>82</v>
      </c>
      <c r="H16" s="56"/>
      <c r="I16" s="57"/>
      <c r="J16" s="57"/>
      <c r="K16" s="57"/>
      <c r="L16" s="57">
        <v>35</v>
      </c>
      <c r="M16" s="57"/>
      <c r="N16" s="57" t="str">
        <f>SUM(I16:M16)</f>
        <v>0</v>
      </c>
      <c r="O16" s="58"/>
      <c r="P16" s="57"/>
      <c r="Q16" s="57">
        <v>4200</v>
      </c>
      <c r="R16" s="57"/>
      <c r="S16" s="55" t="s">
        <v>83</v>
      </c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3609</v>
      </c>
      <c r="D17" s="53" t="s">
        <v>86</v>
      </c>
      <c r="E17" s="53" t="s">
        <v>87</v>
      </c>
      <c r="F17" s="55" t="s">
        <v>88</v>
      </c>
      <c r="G17" s="53" t="s">
        <v>89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1050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500049</v>
      </c>
      <c r="D18" s="53" t="s">
        <v>92</v>
      </c>
      <c r="E18" s="53" t="s">
        <v>93</v>
      </c>
      <c r="F18" s="55" t="s">
        <v>49</v>
      </c>
      <c r="G18" s="53" t="s">
        <v>39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2400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46</v>
      </c>
      <c r="C19" s="51">
        <v>94404</v>
      </c>
      <c r="D19" s="46" t="s">
        <v>95</v>
      </c>
      <c r="E19" s="46" t="s">
        <v>96</v>
      </c>
      <c r="F19" s="38" t="s">
        <v>44</v>
      </c>
      <c r="G19" s="46" t="s">
        <v>39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80003</v>
      </c>
      <c r="D20" s="53" t="s">
        <v>99</v>
      </c>
      <c r="E20" s="53" t="s">
        <v>100</v>
      </c>
      <c r="F20" s="55" t="s">
        <v>44</v>
      </c>
      <c r="G20" s="53" t="s">
        <v>101</v>
      </c>
      <c r="H20" s="56"/>
      <c r="I20" s="57">
        <v>10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790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4">
        <v>80003</v>
      </c>
      <c r="D21" s="53" t="s">
        <v>103</v>
      </c>
      <c r="E21" s="53" t="s">
        <v>104</v>
      </c>
      <c r="F21" s="55" t="s">
        <v>105</v>
      </c>
      <c r="G21" s="53" t="s">
        <v>101</v>
      </c>
      <c r="H21" s="56"/>
      <c r="I21" s="57">
        <v>90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7110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9">
        <v>6960</v>
      </c>
      <c r="D22" s="53" t="s">
        <v>108</v>
      </c>
      <c r="E22" s="53" t="s">
        <v>109</v>
      </c>
      <c r="F22" s="55" t="s">
        <v>38</v>
      </c>
      <c r="G22" s="53" t="s">
        <v>110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1450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60075</v>
      </c>
      <c r="D23" s="53" t="s">
        <v>113</v>
      </c>
      <c r="E23" s="53" t="s">
        <v>114</v>
      </c>
      <c r="F23" s="55" t="s">
        <v>115</v>
      </c>
      <c r="G23" s="53" t="s">
        <v>116</v>
      </c>
      <c r="H23" s="56"/>
      <c r="I23" s="57"/>
      <c r="J23" s="57"/>
      <c r="K23" s="57"/>
      <c r="L23" s="57">
        <v>6</v>
      </c>
      <c r="M23" s="57"/>
      <c r="N23" s="57" t="str">
        <f>SUM(I23:M23)</f>
        <v>0</v>
      </c>
      <c r="O23" s="58"/>
      <c r="P23" s="57"/>
      <c r="Q23" s="57">
        <v>660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>
        <v>270</v>
      </c>
      <c r="D24" s="46" t="s">
        <v>119</v>
      </c>
      <c r="E24" s="46" t="s">
        <v>120</v>
      </c>
      <c r="F24" s="38" t="s">
        <v>49</v>
      </c>
      <c r="G24" s="46" t="s">
        <v>50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800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46</v>
      </c>
      <c r="C25" s="47">
        <v>91078</v>
      </c>
      <c r="D25" s="46" t="s">
        <v>122</v>
      </c>
      <c r="E25" s="46" t="s">
        <v>123</v>
      </c>
      <c r="F25" s="38" t="s">
        <v>124</v>
      </c>
      <c r="G25" s="46" t="s">
        <v>39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580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46</v>
      </c>
      <c r="C26" s="51">
        <v>94044</v>
      </c>
      <c r="D26" s="46" t="s">
        <v>125</v>
      </c>
      <c r="E26" s="46" t="s">
        <v>126</v>
      </c>
      <c r="F26" s="38" t="s">
        <v>127</v>
      </c>
      <c r="G26" s="46" t="s">
        <v>39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46</v>
      </c>
      <c r="C27" s="51">
        <v>97094</v>
      </c>
      <c r="D27" s="46" t="s">
        <v>129</v>
      </c>
      <c r="E27" s="46" t="s">
        <v>130</v>
      </c>
      <c r="F27" s="38" t="s">
        <v>44</v>
      </c>
      <c r="G27" s="46" t="s">
        <v>50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4662</v>
      </c>
      <c r="D28" s="46" t="s">
        <v>132</v>
      </c>
      <c r="E28" s="46" t="s">
        <v>133</v>
      </c>
      <c r="F28" s="38" t="s">
        <v>134</v>
      </c>
      <c r="G28" s="46" t="s">
        <v>56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840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46</v>
      </c>
      <c r="C29" s="47">
        <v>93889</v>
      </c>
      <c r="D29" s="46" t="s">
        <v>136</v>
      </c>
      <c r="E29" s="46" t="s">
        <v>137</v>
      </c>
      <c r="F29" s="38" t="s">
        <v>138</v>
      </c>
      <c r="G29" s="46" t="s">
        <v>56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98</v>
      </c>
      <c r="C30" s="54">
        <v>80003</v>
      </c>
      <c r="D30" s="53" t="s">
        <v>140</v>
      </c>
      <c r="E30" s="53" t="s">
        <v>141</v>
      </c>
      <c r="F30" s="55" t="s">
        <v>55</v>
      </c>
      <c r="G30" s="53" t="s">
        <v>101</v>
      </c>
      <c r="H30" s="56"/>
      <c r="I30" s="57">
        <v>57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4503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4">
        <v>185</v>
      </c>
      <c r="D31" s="53" t="s">
        <v>144</v>
      </c>
      <c r="E31" s="53" t="s">
        <v>145</v>
      </c>
      <c r="F31" s="55" t="s">
        <v>38</v>
      </c>
      <c r="G31" s="53" t="s">
        <v>146</v>
      </c>
      <c r="H31" s="56"/>
      <c r="I31" s="57"/>
      <c r="J31" s="57"/>
      <c r="K31" s="57"/>
      <c r="L31" s="57">
        <v>6</v>
      </c>
      <c r="M31" s="57"/>
      <c r="N31" s="57" t="str">
        <f>SUM(I31:M31)</f>
        <v>0</v>
      </c>
      <c r="O31" s="58"/>
      <c r="P31" s="57"/>
      <c r="Q31" s="57">
        <v>960</v>
      </c>
      <c r="R31" s="57"/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9">
        <v>6400</v>
      </c>
      <c r="D32" s="53" t="s">
        <v>149</v>
      </c>
      <c r="E32" s="53" t="s">
        <v>150</v>
      </c>
      <c r="F32" s="55" t="s">
        <v>44</v>
      </c>
      <c r="G32" s="53" t="s">
        <v>146</v>
      </c>
      <c r="H32" s="56"/>
      <c r="I32" s="57"/>
      <c r="J32" s="57">
        <v>2</v>
      </c>
      <c r="K32" s="57"/>
      <c r="L32" s="57">
        <v>2</v>
      </c>
      <c r="M32" s="57"/>
      <c r="N32" s="57" t="str">
        <f>SUM(I32:M32)</f>
        <v>0</v>
      </c>
      <c r="O32" s="58"/>
      <c r="P32" s="57"/>
      <c r="Q32" s="57">
        <v>820</v>
      </c>
      <c r="R32" s="57"/>
      <c r="S32" s="55"/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46</v>
      </c>
      <c r="C33" s="47">
        <v>2343</v>
      </c>
      <c r="D33" s="46" t="s">
        <v>152</v>
      </c>
      <c r="E33" s="46" t="s">
        <v>153</v>
      </c>
      <c r="F33" s="38" t="s">
        <v>38</v>
      </c>
      <c r="G33" s="46" t="s">
        <v>116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610</v>
      </c>
      <c r="Q33" s="49"/>
      <c r="R33" s="49"/>
      <c r="S33" s="38" t="s">
        <v>154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156</v>
      </c>
      <c r="C34" s="54">
        <v>1999</v>
      </c>
      <c r="D34" s="53" t="s">
        <v>157</v>
      </c>
      <c r="E34" s="53" t="s">
        <v>158</v>
      </c>
      <c r="F34" s="55" t="s">
        <v>38</v>
      </c>
      <c r="G34" s="53" t="s">
        <v>50</v>
      </c>
      <c r="H34" s="56"/>
      <c r="I34" s="57"/>
      <c r="J34" s="57"/>
      <c r="K34" s="57"/>
      <c r="L34" s="57">
        <v>4</v>
      </c>
      <c r="M34" s="57"/>
      <c r="N34" s="57" t="str">
        <f>SUM(I34:M34)</f>
        <v>0</v>
      </c>
      <c r="O34" s="58"/>
      <c r="P34" s="57"/>
      <c r="Q34" s="57">
        <v>400</v>
      </c>
      <c r="R34" s="57"/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160</v>
      </c>
      <c r="C35" s="54">
        <v>2266</v>
      </c>
      <c r="D35" s="53" t="s">
        <v>161</v>
      </c>
      <c r="E35" s="53" t="s">
        <v>162</v>
      </c>
      <c r="F35" s="55" t="s">
        <v>32</v>
      </c>
      <c r="G35" s="53" t="s">
        <v>110</v>
      </c>
      <c r="H35" s="56"/>
      <c r="I35" s="57"/>
      <c r="J35" s="57"/>
      <c r="K35" s="57"/>
      <c r="L35" s="57">
        <v>20</v>
      </c>
      <c r="M35" s="57"/>
      <c r="N35" s="57" t="str">
        <f>SUM(I35:M35)</f>
        <v>0</v>
      </c>
      <c r="O35" s="58"/>
      <c r="P35" s="57"/>
      <c r="Q35" s="57">
        <v>2500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47">
        <v>2592</v>
      </c>
      <c r="D36" s="46" t="s">
        <v>165</v>
      </c>
      <c r="E36" s="46" t="s">
        <v>166</v>
      </c>
      <c r="F36" s="38" t="s">
        <v>167</v>
      </c>
      <c r="G36" s="46" t="s">
        <v>33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1000</v>
      </c>
      <c r="Q36" s="49"/>
      <c r="R36" s="49"/>
      <c r="S36" s="38" t="s">
        <v>168</v>
      </c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46</v>
      </c>
      <c r="C37" s="47">
        <v>3227</v>
      </c>
      <c r="D37" s="46" t="s">
        <v>170</v>
      </c>
      <c r="E37" s="46" t="s">
        <v>171</v>
      </c>
      <c r="F37" s="38" t="s">
        <v>172</v>
      </c>
      <c r="G37" s="46" t="s">
        <v>50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1240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46</v>
      </c>
      <c r="C38" s="47">
        <v>93449</v>
      </c>
      <c r="D38" s="46" t="s">
        <v>174</v>
      </c>
      <c r="E38" s="46" t="s">
        <v>175</v>
      </c>
      <c r="F38" s="38" t="s">
        <v>176</v>
      </c>
      <c r="G38" s="46" t="s">
        <v>116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900</v>
      </c>
      <c r="Q38" s="49"/>
      <c r="R38" s="49">
        <v>50</v>
      </c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1">
        <v>60235</v>
      </c>
      <c r="D39" s="46" t="s">
        <v>179</v>
      </c>
      <c r="E39" s="46" t="s">
        <v>180</v>
      </c>
      <c r="F39" s="38" t="s">
        <v>124</v>
      </c>
      <c r="G39" s="46" t="s">
        <v>39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46</v>
      </c>
      <c r="C40" s="47">
        <v>93468</v>
      </c>
      <c r="D40" s="46" t="s">
        <v>181</v>
      </c>
      <c r="E40" s="46" t="s">
        <v>182</v>
      </c>
      <c r="F40" s="38" t="s">
        <v>183</v>
      </c>
      <c r="G40" s="46" t="s">
        <v>146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51">
        <v>94449</v>
      </c>
      <c r="D41" s="46" t="s">
        <v>186</v>
      </c>
      <c r="E41" s="46" t="s">
        <v>187</v>
      </c>
      <c r="F41" s="38" t="s">
        <v>49</v>
      </c>
      <c r="G41" s="46" t="s">
        <v>50</v>
      </c>
      <c r="H41" s="48"/>
      <c r="I41" s="49"/>
      <c r="J41" s="49"/>
      <c r="K41" s="49"/>
      <c r="L41" s="49">
        <v>8</v>
      </c>
      <c r="M41" s="49"/>
      <c r="N41" s="49" t="str">
        <f>SUM(I41:M41)</f>
        <v>0</v>
      </c>
      <c r="O41" s="50"/>
      <c r="P41" s="49">
        <v>1240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188</v>
      </c>
      <c r="C42" s="59">
        <v>6780</v>
      </c>
      <c r="D42" s="53" t="s">
        <v>189</v>
      </c>
      <c r="E42" s="53" t="s">
        <v>190</v>
      </c>
      <c r="F42" s="55" t="s">
        <v>124</v>
      </c>
      <c r="G42" s="53" t="s">
        <v>101</v>
      </c>
      <c r="H42" s="56"/>
      <c r="I42" s="57"/>
      <c r="J42" s="57"/>
      <c r="K42" s="57"/>
      <c r="L42" s="57"/>
      <c r="M42" s="57">
        <v>20</v>
      </c>
      <c r="N42" s="57" t="str">
        <f>SUM(I42:M42)</f>
        <v>0</v>
      </c>
      <c r="O42" s="58"/>
      <c r="P42" s="57"/>
      <c r="Q42" s="57">
        <v>4200</v>
      </c>
      <c r="R42" s="57"/>
      <c r="S42" s="55" t="s">
        <v>191</v>
      </c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4">
        <v>1130</v>
      </c>
      <c r="D43" s="53" t="s">
        <v>194</v>
      </c>
      <c r="E43" s="53" t="s">
        <v>195</v>
      </c>
      <c r="F43" s="55" t="s">
        <v>196</v>
      </c>
      <c r="G43" s="53" t="s">
        <v>50</v>
      </c>
      <c r="H43" s="56"/>
      <c r="I43" s="57"/>
      <c r="J43" s="57">
        <v>20</v>
      </c>
      <c r="K43" s="57"/>
      <c r="L43" s="57"/>
      <c r="M43" s="57"/>
      <c r="N43" s="57" t="str">
        <f>SUM(I43:M43)</f>
        <v>0</v>
      </c>
      <c r="O43" s="58"/>
      <c r="P43" s="57"/>
      <c r="Q43" s="57">
        <v>2500</v>
      </c>
      <c r="R43" s="57"/>
      <c r="S43" s="55"/>
      <c r="T43" s="55" t="s">
        <v>197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60038</v>
      </c>
      <c r="D44" s="46" t="s">
        <v>199</v>
      </c>
      <c r="E44" s="46" t="s">
        <v>200</v>
      </c>
      <c r="F44" s="38" t="s">
        <v>172</v>
      </c>
      <c r="G44" s="46" t="s">
        <v>39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755</v>
      </c>
      <c r="Q44" s="49"/>
      <c r="R44" s="49"/>
      <c r="S44" s="38" t="s">
        <v>201</v>
      </c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203</v>
      </c>
      <c r="C45" s="54">
        <v>500051</v>
      </c>
      <c r="D45" s="53" t="s">
        <v>204</v>
      </c>
      <c r="E45" s="53" t="s">
        <v>205</v>
      </c>
      <c r="F45" s="55" t="s">
        <v>206</v>
      </c>
      <c r="G45" s="53" t="s">
        <v>116</v>
      </c>
      <c r="H45" s="56"/>
      <c r="I45" s="57">
        <v>5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520</v>
      </c>
      <c r="R45" s="57"/>
      <c r="S45" s="55"/>
      <c r="T45" s="55" t="s">
        <v>207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51">
        <v>6575</v>
      </c>
      <c r="D46" s="46" t="s">
        <v>209</v>
      </c>
      <c r="E46" s="46" t="s">
        <v>210</v>
      </c>
      <c r="F46" s="38" t="s">
        <v>38</v>
      </c>
      <c r="G46" s="46" t="s">
        <v>39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720</v>
      </c>
      <c r="Q46" s="49"/>
      <c r="R46" s="49"/>
      <c r="S46" s="38"/>
      <c r="T46" s="38" t="s">
        <v>211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46</v>
      </c>
      <c r="C47" s="47">
        <v>94858</v>
      </c>
      <c r="D47" s="46" t="s">
        <v>212</v>
      </c>
      <c r="E47" s="46" t="s">
        <v>213</v>
      </c>
      <c r="F47" s="38" t="s">
        <v>32</v>
      </c>
      <c r="G47" s="46" t="s">
        <v>116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850</v>
      </c>
      <c r="Q47" s="49"/>
      <c r="R47" s="49"/>
      <c r="S47" s="38" t="s">
        <v>214</v>
      </c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46</v>
      </c>
      <c r="C48" s="47">
        <v>2471</v>
      </c>
      <c r="D48" s="46" t="s">
        <v>216</v>
      </c>
      <c r="E48" s="46" t="s">
        <v>217</v>
      </c>
      <c r="F48" s="38" t="s">
        <v>32</v>
      </c>
      <c r="G48" s="46" t="s">
        <v>50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 t="s">
        <v>214</v>
      </c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219</v>
      </c>
      <c r="C49" s="51">
        <v>6684</v>
      </c>
      <c r="D49" s="46" t="s">
        <v>220</v>
      </c>
      <c r="E49" s="46" t="s">
        <v>221</v>
      </c>
      <c r="F49" s="38" t="s">
        <v>222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224</v>
      </c>
      <c r="C50" s="51">
        <v>6460</v>
      </c>
      <c r="D50" s="46" t="s">
        <v>225</v>
      </c>
      <c r="E50" s="46" t="s">
        <v>226</v>
      </c>
      <c r="F50" s="38" t="s">
        <v>134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46</v>
      </c>
      <c r="C51" s="47">
        <v>4692</v>
      </c>
      <c r="D51" s="46" t="s">
        <v>227</v>
      </c>
      <c r="E51" s="46" t="s">
        <v>228</v>
      </c>
      <c r="F51" s="38" t="s">
        <v>49</v>
      </c>
      <c r="G51" s="46" t="s">
        <v>50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230</v>
      </c>
      <c r="C52" s="47">
        <v>5332</v>
      </c>
      <c r="D52" s="46" t="s">
        <v>231</v>
      </c>
      <c r="E52" s="46" t="s">
        <v>232</v>
      </c>
      <c r="F52" s="38" t="s">
        <v>233</v>
      </c>
      <c r="G52" s="46" t="s">
        <v>116</v>
      </c>
      <c r="H52" s="48"/>
      <c r="I52" s="49"/>
      <c r="J52" s="49"/>
      <c r="K52" s="49"/>
      <c r="L52" s="49">
        <v>0</v>
      </c>
      <c r="M52" s="49"/>
      <c r="N52" s="49" t="str">
        <f>SUM(I52:M52)</f>
        <v>0</v>
      </c>
      <c r="O52" s="50"/>
      <c r="P52" s="49"/>
      <c r="Q52" s="49">
        <v>0</v>
      </c>
      <c r="R52" s="49">
        <v>0</v>
      </c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46</v>
      </c>
      <c r="C53" s="47">
        <v>4011</v>
      </c>
      <c r="D53" s="46" t="s">
        <v>235</v>
      </c>
      <c r="E53" s="46" t="s">
        <v>236</v>
      </c>
      <c r="F53" s="38" t="s">
        <v>44</v>
      </c>
      <c r="G53" s="46" t="s">
        <v>33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1400</v>
      </c>
      <c r="Q53" s="49"/>
      <c r="R53" s="49"/>
      <c r="S53" s="38" t="s">
        <v>214</v>
      </c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46</v>
      </c>
      <c r="C54" s="47">
        <v>2157</v>
      </c>
      <c r="D54" s="46" t="s">
        <v>238</v>
      </c>
      <c r="E54" s="46" t="s">
        <v>239</v>
      </c>
      <c r="F54" s="38" t="s">
        <v>44</v>
      </c>
      <c r="G54" s="46" t="s">
        <v>110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540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1">
        <v>8045</v>
      </c>
      <c r="D55" s="46" t="s">
        <v>241</v>
      </c>
      <c r="E55" s="46" t="s">
        <v>242</v>
      </c>
      <c r="F55" s="38" t="s">
        <v>243</v>
      </c>
      <c r="G55" s="46" t="s">
        <v>146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150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/>
      <c r="D56" s="46" t="s">
        <v>245</v>
      </c>
      <c r="E56" s="46" t="s">
        <v>246</v>
      </c>
      <c r="F56" s="38" t="s">
        <v>247</v>
      </c>
      <c r="G56" s="46" t="s">
        <v>146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700</v>
      </c>
      <c r="Q56" s="49"/>
      <c r="R56" s="49"/>
      <c r="S56" s="38" t="s">
        <v>248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249</v>
      </c>
      <c r="C57" s="54">
        <v>2175</v>
      </c>
      <c r="D57" s="53" t="s">
        <v>250</v>
      </c>
      <c r="E57" s="53" t="s">
        <v>251</v>
      </c>
      <c r="F57" s="55" t="s">
        <v>49</v>
      </c>
      <c r="G57" s="53" t="s">
        <v>56</v>
      </c>
      <c r="H57" s="56"/>
      <c r="I57" s="57"/>
      <c r="J57" s="57">
        <v>0</v>
      </c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>
        <v>125</v>
      </c>
      <c r="S57" s="55"/>
      <c r="T57" s="55" t="s">
        <v>252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47">
        <v>3656</v>
      </c>
      <c r="D58" s="46" t="s">
        <v>254</v>
      </c>
      <c r="E58" s="46" t="s">
        <v>255</v>
      </c>
      <c r="F58" s="38" t="s">
        <v>44</v>
      </c>
      <c r="G58" s="46" t="s">
        <v>50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690</v>
      </c>
      <c r="Q58" s="49"/>
      <c r="R58" s="49">
        <v>30</v>
      </c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46</v>
      </c>
      <c r="C59" s="47">
        <v>4410</v>
      </c>
      <c r="D59" s="46" t="s">
        <v>257</v>
      </c>
      <c r="E59" s="46" t="s">
        <v>258</v>
      </c>
      <c r="F59" s="38" t="s">
        <v>38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390</v>
      </c>
      <c r="Q59" s="49"/>
      <c r="R59" s="49">
        <v>20</v>
      </c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51">
        <v>8048</v>
      </c>
      <c r="D60" s="46" t="s">
        <v>261</v>
      </c>
      <c r="E60" s="46" t="s">
        <v>262</v>
      </c>
      <c r="F60" s="38" t="s">
        <v>38</v>
      </c>
      <c r="G60" s="46" t="s">
        <v>56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83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51">
        <v>7612</v>
      </c>
      <c r="D61" s="46" t="s">
        <v>264</v>
      </c>
      <c r="E61" s="46" t="s">
        <v>265</v>
      </c>
      <c r="F61" s="38" t="s">
        <v>49</v>
      </c>
      <c r="G61" s="46" t="s">
        <v>82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1450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46</v>
      </c>
      <c r="C62" s="47">
        <v>3619</v>
      </c>
      <c r="D62" s="46" t="s">
        <v>267</v>
      </c>
      <c r="E62" s="46" t="s">
        <v>268</v>
      </c>
      <c r="F62" s="38" t="s">
        <v>134</v>
      </c>
      <c r="G62" s="46" t="s">
        <v>33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6457</v>
      </c>
      <c r="D63" s="46" t="s">
        <v>271</v>
      </c>
      <c r="E63" s="46" t="s">
        <v>272</v>
      </c>
      <c r="F63" s="38" t="s">
        <v>233</v>
      </c>
      <c r="G63" s="46" t="s">
        <v>146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735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47">
        <v>197</v>
      </c>
      <c r="D64" s="46" t="s">
        <v>275</v>
      </c>
      <c r="E64" s="46" t="s">
        <v>276</v>
      </c>
      <c r="F64" s="38" t="s">
        <v>277</v>
      </c>
      <c r="G64" s="46" t="s">
        <v>82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600</v>
      </c>
      <c r="Q64" s="49"/>
      <c r="R64" s="49">
        <v>30</v>
      </c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46</v>
      </c>
      <c r="C65" s="47">
        <v>3977</v>
      </c>
      <c r="D65" s="46" t="s">
        <v>279</v>
      </c>
      <c r="E65" s="46" t="s">
        <v>280</v>
      </c>
      <c r="F65" s="38" t="s">
        <v>49</v>
      </c>
      <c r="G65" s="46" t="s">
        <v>110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51">
        <v>7649</v>
      </c>
      <c r="D66" s="46" t="s">
        <v>282</v>
      </c>
      <c r="E66" s="46" t="s">
        <v>283</v>
      </c>
      <c r="F66" s="38" t="s">
        <v>49</v>
      </c>
      <c r="G66" s="46" t="s">
        <v>56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2065</v>
      </c>
      <c r="D67" s="46" t="s">
        <v>285</v>
      </c>
      <c r="E67" s="46" t="s">
        <v>286</v>
      </c>
      <c r="F67" s="38" t="s">
        <v>38</v>
      </c>
      <c r="G67" s="46" t="s">
        <v>33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635</v>
      </c>
      <c r="Q67" s="49"/>
      <c r="R67" s="49">
        <v>50</v>
      </c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51">
        <v>7858</v>
      </c>
      <c r="D68" s="46" t="s">
        <v>288</v>
      </c>
      <c r="E68" s="46" t="s">
        <v>289</v>
      </c>
      <c r="F68" s="38" t="s">
        <v>290</v>
      </c>
      <c r="G68" s="46" t="s">
        <v>33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46</v>
      </c>
      <c r="C69" s="47">
        <v>2501</v>
      </c>
      <c r="D69" s="46" t="s">
        <v>291</v>
      </c>
      <c r="E69" s="46" t="s">
        <v>292</v>
      </c>
      <c r="F69" s="38" t="s">
        <v>293</v>
      </c>
      <c r="G69" s="46" t="s">
        <v>82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51">
        <v>6913</v>
      </c>
      <c r="D70" s="46" t="s">
        <v>296</v>
      </c>
      <c r="E70" s="46" t="s">
        <v>297</v>
      </c>
      <c r="F70" s="38" t="s">
        <v>290</v>
      </c>
      <c r="G70" s="46" t="s">
        <v>146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720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1062</v>
      </c>
      <c r="D71" s="46" t="s">
        <v>300</v>
      </c>
      <c r="E71" s="46" t="s">
        <v>301</v>
      </c>
      <c r="F71" s="38" t="s">
        <v>49</v>
      </c>
      <c r="G71" s="46" t="s">
        <v>82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8049</v>
      </c>
      <c r="D72" s="46" t="s">
        <v>304</v>
      </c>
      <c r="E72" s="46" t="s">
        <v>305</v>
      </c>
      <c r="F72" s="38" t="s">
        <v>306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46</v>
      </c>
      <c r="C73" s="51">
        <v>94047</v>
      </c>
      <c r="D73" s="46" t="s">
        <v>307</v>
      </c>
      <c r="E73" s="46" t="s">
        <v>308</v>
      </c>
      <c r="F73" s="38" t="s">
        <v>309</v>
      </c>
      <c r="G73" s="46" t="s">
        <v>82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815</v>
      </c>
      <c r="Q73" s="49"/>
      <c r="R73" s="49"/>
      <c r="S73" s="38" t="s">
        <v>83</v>
      </c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51">
        <v>6995</v>
      </c>
      <c r="D74" s="46" t="s">
        <v>312</v>
      </c>
      <c r="E74" s="46" t="s">
        <v>313</v>
      </c>
      <c r="F74" s="38" t="s">
        <v>44</v>
      </c>
      <c r="G74" s="46" t="s">
        <v>146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1">
        <v>7523</v>
      </c>
      <c r="D75" s="46" t="s">
        <v>315</v>
      </c>
      <c r="E75" s="46" t="s">
        <v>316</v>
      </c>
      <c r="F75" s="38" t="s">
        <v>317</v>
      </c>
      <c r="G75" s="46" t="s">
        <v>56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51">
        <v>7446</v>
      </c>
      <c r="D76" s="46" t="s">
        <v>320</v>
      </c>
      <c r="E76" s="46" t="s">
        <v>321</v>
      </c>
      <c r="F76" s="38" t="s">
        <v>306</v>
      </c>
      <c r="G76" s="46" t="s">
        <v>110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51">
        <v>7653</v>
      </c>
      <c r="D77" s="46" t="s">
        <v>323</v>
      </c>
      <c r="E77" s="46" t="s">
        <v>324</v>
      </c>
      <c r="F77" s="38" t="s">
        <v>325</v>
      </c>
      <c r="G77" s="46" t="s">
        <v>110</v>
      </c>
      <c r="H77" s="48"/>
      <c r="I77" s="49"/>
      <c r="J77" s="49"/>
      <c r="K77" s="49"/>
      <c r="L77" s="49">
        <v>1</v>
      </c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8051</v>
      </c>
      <c r="D78" s="46" t="s">
        <v>327</v>
      </c>
      <c r="E78" s="46" t="s">
        <v>328</v>
      </c>
      <c r="F78" s="38" t="s">
        <v>233</v>
      </c>
      <c r="G78" s="46" t="s">
        <v>33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46</v>
      </c>
      <c r="C79" s="47">
        <v>2106</v>
      </c>
      <c r="D79" s="46" t="s">
        <v>329</v>
      </c>
      <c r="E79" s="46" t="s">
        <v>330</v>
      </c>
      <c r="F79" s="38" t="s">
        <v>331</v>
      </c>
      <c r="G79" s="46" t="s">
        <v>332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540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334</v>
      </c>
      <c r="C80" s="51">
        <v>7626</v>
      </c>
      <c r="D80" s="46" t="s">
        <v>335</v>
      </c>
      <c r="E80" s="46" t="s">
        <v>336</v>
      </c>
      <c r="F80" s="38" t="s">
        <v>233</v>
      </c>
      <c r="G80" s="46" t="s">
        <v>110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46</v>
      </c>
      <c r="C81" s="47">
        <v>4241</v>
      </c>
      <c r="D81" s="46" t="s">
        <v>337</v>
      </c>
      <c r="E81" s="46" t="s">
        <v>338</v>
      </c>
      <c r="F81" s="38" t="s">
        <v>44</v>
      </c>
      <c r="G81" s="46" t="s">
        <v>116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230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51">
        <v>8052</v>
      </c>
      <c r="D82" s="46" t="s">
        <v>341</v>
      </c>
      <c r="E82" s="46" t="s">
        <v>342</v>
      </c>
      <c r="F82" s="38" t="s">
        <v>331</v>
      </c>
      <c r="G82" s="46" t="s">
        <v>332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46</v>
      </c>
      <c r="C83" s="51">
        <v>94585</v>
      </c>
      <c r="D83" s="46" t="s">
        <v>343</v>
      </c>
      <c r="E83" s="46" t="s">
        <v>344</v>
      </c>
      <c r="F83" s="38" t="s">
        <v>55</v>
      </c>
      <c r="G83" s="46" t="s">
        <v>110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230</v>
      </c>
      <c r="Q83" s="49"/>
      <c r="R83" s="49"/>
      <c r="S83" s="38"/>
      <c r="T83" s="38" t="s">
        <v>345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47">
        <v>6127</v>
      </c>
      <c r="D84" s="46" t="s">
        <v>347</v>
      </c>
      <c r="E84" s="46" t="s">
        <v>348</v>
      </c>
      <c r="F84" s="38" t="s">
        <v>349</v>
      </c>
      <c r="G84" s="46" t="s">
        <v>332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460</v>
      </c>
      <c r="Q84" s="49"/>
      <c r="R84" s="49"/>
      <c r="S84" s="38"/>
      <c r="T84" s="38" t="s">
        <v>350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351</v>
      </c>
      <c r="C85" s="51">
        <v>6333</v>
      </c>
      <c r="D85" s="46" t="s">
        <v>352</v>
      </c>
      <c r="E85" s="46" t="s">
        <v>353</v>
      </c>
      <c r="F85" s="38" t="s">
        <v>354</v>
      </c>
      <c r="G85" s="46" t="s">
        <v>56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355</v>
      </c>
      <c r="C86" s="51">
        <v>7713</v>
      </c>
      <c r="D86" s="46" t="s">
        <v>356</v>
      </c>
      <c r="E86" s="46" t="s">
        <v>357</v>
      </c>
      <c r="F86" s="38" t="s">
        <v>358</v>
      </c>
      <c r="G86" s="46" t="s">
        <v>359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198</v>
      </c>
      <c r="C87" s="51">
        <v>60081</v>
      </c>
      <c r="D87" s="46" t="s">
        <v>360</v>
      </c>
      <c r="E87" s="46" t="s">
        <v>361</v>
      </c>
      <c r="F87" s="38" t="s">
        <v>358</v>
      </c>
      <c r="G87" s="46" t="s">
        <v>116</v>
      </c>
      <c r="H87" s="48"/>
      <c r="I87" s="49"/>
      <c r="J87" s="49"/>
      <c r="K87" s="49"/>
      <c r="L87" s="49">
        <v>10</v>
      </c>
      <c r="M87" s="49"/>
      <c r="N87" s="49" t="str">
        <f>SUM(I87:M87)</f>
        <v>0</v>
      </c>
      <c r="O87" s="50"/>
      <c r="P87" s="49">
        <v>1100</v>
      </c>
      <c r="Q87" s="49"/>
      <c r="R87" s="49"/>
      <c r="S87" s="38"/>
      <c r="T87" s="38" t="s">
        <v>362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363</v>
      </c>
      <c r="C88" s="51">
        <v>7406</v>
      </c>
      <c r="D88" s="46" t="s">
        <v>364</v>
      </c>
      <c r="E88" s="46" t="s">
        <v>365</v>
      </c>
      <c r="F88" s="38" t="s">
        <v>331</v>
      </c>
      <c r="G88" s="46" t="s">
        <v>332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 t="s">
        <v>366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