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<sst xmlns="http://schemas.openxmlformats.org/spreadsheetml/2006/main" uniqueCount="386">
  <si>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</si>
  <si>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</si>
  <si>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</si>
  <si>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</si>
  <si>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</si>
  <si>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</si>
  <si>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</si>
  <si>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</si>
  <si>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</si>
  <si>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</si>
  <si>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</si>
  <si>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</si>
  <si>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</si>
  <si>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</si>
  <si>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</si>
  <si>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</si>
  <si>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</si>
  <si>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</si>
  <si>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</si>
  <si>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</si>
  <si>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</si>
  <si>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</si>
  <si>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</si>
  <si>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</si>
  <si>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</si>
  <si>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</si>
  <si>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</si>
  <si>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</si>
  <si>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</si>
  <si>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</si>
  <si>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</si>
  <si>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Клиент№5178</t>
  </si>
  <si>
    <t>СПб, ул. Степана Разина д. 9</t>
  </si>
  <si>
    <t>самовывоз, 8-952-234-45-36</t>
  </si>
  <si>
    <t>до 12</t>
  </si>
  <si>
    <t>-</t>
  </si>
  <si>
    <t>на балансе 3 бут если что</t>
  </si>
  <si>
    <t>Авизо</t>
  </si>
  <si>
    <t>СПб, улица Степана Разина д.  11</t>
  </si>
  <si>
    <t>САМОВЫВОЗ</t>
  </si>
  <si>
    <t>до 18</t>
  </si>
  <si>
    <t>самовывоз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</si>
  <si>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</si>
  <si>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</si>
  <si>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</si>
  <si>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до 15 созвон за час</t>
  </si>
  <si>
    <t>Тимур</t>
  </si>
  <si>
    <t>2 бут в зачет</t>
  </si>
  <si>
    <t>созвон заранее!! Чтобы были дома (могут уйти за ребёнком)</t>
  </si>
  <si>
    <t>Клиен№6641</t>
  </si>
  <si>
    <t>СПб, Гражданский пр., д. 83к1</t>
  </si>
  <si>
    <t>3я парадная, 7й этаж, кв. 154, 8-999-203-71-48</t>
  </si>
  <si>
    <t>с 13 до 18</t>
  </si>
  <si>
    <t>Федор</t>
  </si>
  <si>
    <t>созвон, чтобы были на месте</t>
  </si>
  <si>
    <t>Клиент№2727</t>
  </si>
  <si>
    <t>СПб, ул.Коммуны д.61</t>
  </si>
  <si>
    <t>кв. 129, 8-906-242-18-18</t>
  </si>
  <si>
    <t>с 13 до 17 созвон!</t>
  </si>
  <si>
    <t>созвон!по возможноссти пораньше Мы должны были 160р</t>
  </si>
  <si>
    <t>Клиент№4529</t>
  </si>
  <si>
    <t>СПб, Коломяжский пр, д. 28к2</t>
  </si>
  <si>
    <t>кв. 148, 9й этаж, 8-952-282-07-42 - основной номер,  8-952-276-55-23 (доп номер (если не алё)</t>
  </si>
  <si>
    <t>с 18</t>
  </si>
  <si>
    <t>Надирбек</t>
  </si>
  <si>
    <t>звонить на 1й номер</t>
  </si>
  <si>
    <t>Клиент№4723</t>
  </si>
  <si>
    <t>г. Кронштадт, СПб, ул. Широкая д. 8</t>
  </si>
  <si>
    <t>кв. 53 4-й этаж, 8-911-238-74-77</t>
  </si>
  <si>
    <t>с 12 до 17 созвон !!!</t>
  </si>
  <si>
    <t>Вячеслав</t>
  </si>
  <si>
    <t>созвон обязательно за 30 мин</t>
  </si>
  <si>
    <t>Клиент №5789</t>
  </si>
  <si>
    <t>СПб, посёлок Шушары, территория Славянка, ул. Полоцкая д.14, к.3</t>
  </si>
  <si>
    <t>к3,кв.22, 8-904-635-22-82</t>
  </si>
  <si>
    <t>до 14</t>
  </si>
  <si>
    <t>Водоносов-ЭРГО-Пласт</t>
  </si>
  <si>
    <t>г. Пушкин, СПб, ул. Малиновская д. 11</t>
  </si>
  <si>
    <t>литер Б, офис 301, 302, 383-18-80 Моб.: +7 (922) 192-14-82</t>
  </si>
  <si>
    <t>до 16</t>
  </si>
  <si>
    <t>Клиент №6274</t>
  </si>
  <si>
    <t>СПБ,  6-я Советская д.8</t>
  </si>
  <si>
    <t>кв.3, 8-911-753-04-51 Александр</t>
  </si>
  <si>
    <t>с 17 до 19</t>
  </si>
  <si>
    <t>Фахри</t>
  </si>
  <si>
    <t>РАНЬШЕ НИКОГО НЕ БУДЕТ</t>
  </si>
  <si>
    <t>Классик-Логистика (бывшие ООО Классик)</t>
  </si>
  <si>
    <t>СПб, ул. Якорная, д. 17</t>
  </si>
  <si>
    <t>склад, 649-77-35, 8-962-703-65-13</t>
  </si>
  <si>
    <t>с 10 до 17</t>
  </si>
  <si>
    <t>7 бут на склад,  3 бут в офис 402,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</si>
  <si>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</si>
  <si>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</si>
  <si>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</si>
  <si>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</si>
  <si>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Владимир</t>
  </si>
  <si>
    <t>8-911-275-31-61</t>
  </si>
  <si>
    <t>Водоносов</t>
  </si>
  <si>
    <t>СПб, ул. Партизана Германа, д. 23</t>
  </si>
  <si>
    <t>кв. 225, 8-911-147-36-35</t>
  </si>
  <si>
    <t>до 13</t>
  </si>
  <si>
    <t>СПб, Адмиралтейский район, ул. Казанская д. 7</t>
  </si>
  <si>
    <t>БЦ Казанский, оф 318, въезд под арку, 2-я лестница в конце здания (не парадная), 3-й этаж, 8-968-187-42-10</t>
  </si>
  <si>
    <t>с 14 до 16 созвон</t>
  </si>
  <si>
    <t xml:space="preserve">2 - Вода Plesca 12.5л
 </t>
  </si>
  <si>
    <t>с 14 будут на месте, если не алё- звоните в офис</t>
  </si>
  <si>
    <t>ИП Маркова Светлана Андреевна Водоносов</t>
  </si>
  <si>
    <t>СПб, Новоизмайловский пр. д. 46</t>
  </si>
  <si>
    <t>к1, 8-999-212-69-40, 8-952-391-73-54</t>
  </si>
  <si>
    <t>с 15 до 20</t>
  </si>
  <si>
    <t>Вход справа от Петроэлектросбыта, не раньше 15-00</t>
  </si>
  <si>
    <t>Тэссера Консалдинг</t>
  </si>
  <si>
    <t>СПб, пр. Девятого Января, д. 3к1</t>
  </si>
  <si>
    <t>оф. 443, Евгения 8-904-607-88-88, 677-29-36</t>
  </si>
  <si>
    <t>до 14 созвон</t>
  </si>
  <si>
    <t>до 14 !</t>
  </si>
  <si>
    <t>Клиент№5341</t>
  </si>
  <si>
    <t>г. Ломоносов, СПб, Ораниенбаумский пр., д. 49к1</t>
  </si>
  <si>
    <t>кв. 166, 6й этаж, 8-911-791-19-07</t>
  </si>
  <si>
    <t>с 12 до 17 созвон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</si>
  <si>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</si>
  <si>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</si>
  <si>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</si>
  <si>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до 15</t>
  </si>
  <si>
    <t>ПЕРЕДАТЬ ДОКУМЕНТЫ. 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</si>
  <si>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</si>
  <si>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</si>
  <si>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</si>
  <si>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с 12 до 15</t>
  </si>
  <si>
    <t xml:space="preserve">10 - Вода Plesca 12.5л
 </t>
  </si>
  <si>
    <t>с 12! 8-911-844-52-87 ,</t>
  </si>
  <si>
    <t>СПб, Аптекарский проспект д.2А</t>
  </si>
  <si>
    <t>2- ой этаж, компания Прайм, 8-921-888-13-36</t>
  </si>
  <si>
    <t>с 9 до 13</t>
  </si>
  <si>
    <t>+7-812-401-42-01</t>
  </si>
  <si>
    <t>СПб, Кузнецовская, д. 30</t>
  </si>
  <si>
    <t>кв. 140, 8-921-878-93-42</t>
  </si>
  <si>
    <t>домофон работает</t>
  </si>
  <si>
    <t>Клиент№391</t>
  </si>
  <si>
    <t>поселок Мурино, СПб, Привокзальная площадь д. 3к1</t>
  </si>
  <si>
    <t>кв. 410, 8-911-936-39-43, 8-921-863-33-60</t>
  </si>
  <si>
    <t>созвон! обратите внимание чтобы все бутыли были АГ</t>
  </si>
  <si>
    <t>СПб, пр. Королёва д. 63</t>
  </si>
  <si>
    <t>к1, 8-911-826-57-70</t>
  </si>
  <si>
    <t>с 10 до 16</t>
  </si>
  <si>
    <t>Подняться во двор с детской площадкой, стоматология между хлебной лавкой и мед центром, вывеска на красном фоне белымибуквами Стоматология</t>
  </si>
  <si>
    <t>Наталья Геннадьевна</t>
  </si>
  <si>
    <t>СПб, ул. Тарасова, д. 13</t>
  </si>
  <si>
    <t>кв. 2, домофон 21, 8-931-315-34-49</t>
  </si>
  <si>
    <t>с 18!</t>
  </si>
  <si>
    <t>Клиент№6367</t>
  </si>
  <si>
    <t>СПб, Ленинский пр., д. 161</t>
  </si>
  <si>
    <t>кв. 27, 2ая парадная, 2й этаж, въезд с проспекта, 8-921-099-02-00</t>
  </si>
  <si>
    <t>4 бут в залог</t>
  </si>
  <si>
    <t xml:space="preserve">1 - ЧЕК (1-й раз)
 </t>
  </si>
  <si>
    <t>вход с проспекта (во двор не надо заезжать)</t>
  </si>
  <si>
    <t>Клиент №6226</t>
  </si>
  <si>
    <t>г. Колпино, СПб, Советский бульвар, д. 5</t>
  </si>
  <si>
    <t>ЛитА,, внутренний номер 5941</t>
  </si>
  <si>
    <t xml:space="preserve">1 - ЧЕК (всегда)
 </t>
  </si>
  <si>
    <t>с 13 до 14 обед, созвон на внутренний номер 5941 (на 1м этаже, встретят), 8-921-307-29-00, в след. раз сдадут 5 пустых бут</t>
  </si>
  <si>
    <t>Юнилерис</t>
  </si>
  <si>
    <t>СПб, ул. Заставская д. 33</t>
  </si>
  <si>
    <t>лит. Ж, оф.208, БЦ Альфа (на входе написано БЦ Сервис-Континент)  324-70-32,647-02-25</t>
  </si>
  <si>
    <t>с 11 до 15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</si>
  <si>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</si>
  <si>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</si>
  <si>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</si>
  <si>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до 16 созвон с утра для пропуска!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</si>
  <si>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</si>
  <si>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</si>
  <si>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</si>
  <si>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до 12 или с 13 до 16</t>
  </si>
  <si>
    <t>попробовать успеть до 12</t>
  </si>
  <si>
    <t>Разовый</t>
  </si>
  <si>
    <t>СПб, ул. Салова, д. 27</t>
  </si>
  <si>
    <t>на территории завода, 8-911-123-12-42 Петр</t>
  </si>
  <si>
    <t>с 10 до 14 созвон</t>
  </si>
  <si>
    <t xml:space="preserve">1 - ЧЕК (1-й раз)
 1 - Помпа АКВА
 </t>
  </si>
  <si>
    <t>300р доставка, созвон- сориентируют</t>
  </si>
  <si>
    <t>Приморский город - Спиридонов</t>
  </si>
  <si>
    <t>СПб, Петергофское шоссе д. 47</t>
  </si>
  <si>
    <t>литер А, пом.152, -981-681-26-97 Lfhmz</t>
  </si>
  <si>
    <t>с 10 до 12 или с 13 до 15</t>
  </si>
  <si>
    <t>8-981-681-26-97 ДАРЬЯ- созвон на этот номер ЗАРАНЕЕ!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</si>
  <si>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</si>
  <si>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</si>
  <si>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</si>
  <si>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>до 13 строго !!!</t>
  </si>
  <si>
    <t xml:space="preserve">1 - ЧЕК
 </t>
  </si>
  <si>
    <t>Сюда брать тележку, 8-921-573-34-52 кабинет 204.   СМОТРЕТЬ БАЗУ - ТУТ 2 клиента</t>
  </si>
  <si>
    <t>ПРОГРЕСС-ТЕХ</t>
  </si>
  <si>
    <t>СПб, ул. Домостроительная, д. 4а</t>
  </si>
  <si>
    <t>БЦ Парнас, 213 офис, 2-й этаж,  495-44-91, 495-44-93</t>
  </si>
  <si>
    <t>СПб, Старо-Петергофский пр. д. 21к8</t>
  </si>
  <si>
    <t>кв. 215, 3й этаж, 8-921-917-95-07</t>
  </si>
  <si>
    <t>с 10 до 12</t>
  </si>
  <si>
    <t>Графический Дизайн-Экспо ( бывш.Гради-Экспо)</t>
  </si>
  <si>
    <t>г. Пушкин, СПб, ул. Новодеревенская д. 19</t>
  </si>
  <si>
    <t>416-35-36</t>
  </si>
  <si>
    <t>334-89-36,334-89-37.в офис возим ДП, на производство -Ё,счета всегда отправлять на почту leto379@yandex.ru</t>
  </si>
  <si>
    <t>СПб, пр. Испытателей, д. 15</t>
  </si>
  <si>
    <t>кв. 669, 8-911-268-68-66 Светлана Васильева</t>
  </si>
  <si>
    <t>до 15 созвон</t>
  </si>
  <si>
    <t>оплатят на карту</t>
  </si>
  <si>
    <t>Феалко Мария</t>
  </si>
  <si>
    <t>г. Колпино, СПб, Павловская ул. д. 70</t>
  </si>
  <si>
    <t>кв.86,  8-911-786-36-73</t>
  </si>
  <si>
    <t>с 11 до 18</t>
  </si>
  <si>
    <t>NaN</t>
  </si>
  <si>
    <t>Пакет Большая семья на 80 бут Поставка №20 (77 из 80)</t>
  </si>
  <si>
    <t>г. Колпино, СПб, Пролетарская ул. д. 60</t>
  </si>
  <si>
    <t>магазин 5-ка 2 этаж, магазин нижнего белья 8-952-230-40-03, 8-904-555-17-37</t>
  </si>
  <si>
    <t>Пакет Большая семья на 80 бут Поставка №19 (75 из 80)</t>
  </si>
  <si>
    <t>Порт Консалтинг</t>
  </si>
  <si>
    <t>СПб, ул. Курляндская д. 44</t>
  </si>
  <si>
    <t>на территории фабрики Веретено  305-38-11, 8-921-743-49-35</t>
  </si>
  <si>
    <t>бутыли с ручками!!!!!!,ЗАБИРАТЬ У НИХ ПУСТУЮ ВСЮ ТАРУ!</t>
  </si>
  <si>
    <t>Глеб</t>
  </si>
  <si>
    <t>Спб, ул. Ленсовета д. 34к3</t>
  </si>
  <si>
    <t>кв 104 8-921-303-05-97</t>
  </si>
  <si>
    <t>с 10 до 14</t>
  </si>
  <si>
    <t>залоги не брать</t>
  </si>
  <si>
    <t>БИС Северо-Запад</t>
  </si>
  <si>
    <t>СПб, ул. Звенигородская д. 22</t>
  </si>
  <si>
    <t>лит. А, оф.501, 5 этаж, 8-911-941-14-09, 448-18-79</t>
  </si>
  <si>
    <t>с 8:30 до 12</t>
  </si>
  <si>
    <t>как можно раньше!!!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</si>
  <si>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</si>
  <si>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</si>
  <si>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</si>
  <si>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СФЕРА (водономика)</t>
  </si>
  <si>
    <t>Спб, ул. Большая Московская д.1/3</t>
  </si>
  <si>
    <t>712-04-16</t>
  </si>
  <si>
    <t>кафе "Штрогель"</t>
  </si>
  <si>
    <t>Спб, переулок Крылова д. 1</t>
  </si>
  <si>
    <t>кафе "Штрогель", 410-00-85</t>
  </si>
  <si>
    <t>с 10 до 18</t>
  </si>
  <si>
    <t>кафе ;Штрогель</t>
  </si>
  <si>
    <t>РЖД (тендер)</t>
  </si>
  <si>
    <t>СПб, ул. Михайлова, д. 12 (1)</t>
  </si>
  <si>
    <t>корпус 2, 8-911-200-18-19 Саша,  8-911-711-04-93 Галина</t>
  </si>
  <si>
    <t>4й этаж на проходной. ПОДПИСЫВАТЬ АКТ ПРИЁМА-ПЕРЕДАЧИ!!!!!!!! за наличку</t>
  </si>
  <si>
    <t>Владислав</t>
  </si>
  <si>
    <t>СПб, Сапёрный переулок д. 13</t>
  </si>
  <si>
    <t>(Магазин Аквапрофи), 902-39-13, 272-69-95</t>
  </si>
  <si>
    <t>с 10 до 20</t>
  </si>
  <si>
    <t>Спиридонов</t>
  </si>
  <si>
    <t>г. Петергоф, СПб, бульвар Разведчика, д. 10к3</t>
  </si>
  <si>
    <t>каб.104   8-921-635-20-31</t>
  </si>
  <si>
    <t>АМАТИ</t>
  </si>
  <si>
    <t>СПб, Московский пр. д. 212</t>
  </si>
  <si>
    <t>литер А 3-й оф 3043 ООО "Ювита" 646-10-15, 8-962-984-77-78</t>
  </si>
  <si>
    <t>с 11 до 17</t>
  </si>
  <si>
    <t>созвон утром для пропуска,заносить через грузовой лифт. договор. В СЛЕД. РАЗ ЗАБРАТЬ наша экземпляр договора.</t>
  </si>
  <si>
    <t>ГРАНД ТАБАК</t>
  </si>
  <si>
    <t>СПб, ул. Бехтерева, д. 2</t>
  </si>
  <si>
    <t>8-964-611-50-01</t>
  </si>
  <si>
    <t>с 10 до 13 или с 15 до 18 созвон за 15 мин</t>
  </si>
  <si>
    <t>созвон за 15 мин - встретят. с 13 до 15 обед</t>
  </si>
  <si>
    <t>СПб, ул. Ильюшина д. 15</t>
  </si>
  <si>
    <t>к2, кв 173,  8-963-244-60-44, 8-921-369-17-60</t>
  </si>
  <si>
    <t>до 16 созвон</t>
  </si>
  <si>
    <t>оплатят на карту вечером</t>
  </si>
  <si>
    <t>СПб, ул. Таврическая, д. 39</t>
  </si>
  <si>
    <t>въезд с Таврической ул.  За гостиницей меркурий, Проходная архивного комитета, 241-56-94, 8-911-006-87-27 Галина Кириловна каб 260 и каб 261</t>
  </si>
  <si>
    <t>с 10 до 12 созвон!</t>
  </si>
  <si>
    <t>созвон если не успеваете</t>
  </si>
  <si>
    <t>водономика</t>
  </si>
  <si>
    <t>г. Кронштад ул. Аммермана д.2</t>
  </si>
  <si>
    <t>кв. 43, 8-911-998-52-75</t>
  </si>
  <si>
    <t>с 9 до 18</t>
  </si>
  <si>
    <t>СОЗВОН ЗА ЧАС</t>
  </si>
  <si>
    <t>СПб, Грузовой проезд,  д. 23</t>
  </si>
  <si>
    <t>база, 8-911-155-37-46</t>
  </si>
  <si>
    <t>с 10 до 17 созвон</t>
  </si>
  <si>
    <t>Орион(быв.Промупак) - водоносов</t>
  </si>
  <si>
    <t>СПб, Ленинский пр. д. 140</t>
  </si>
  <si>
    <t>лит. И, БЦ Космопро офис 518, 8-965-081-66-36 Наталия</t>
  </si>
  <si>
    <t>с 10 до 15</t>
  </si>
  <si>
    <t>СПб, ул. Михайлова д. 12к2</t>
  </si>
  <si>
    <t>8-921-790-67-98, кабинет 219</t>
  </si>
  <si>
    <t>До 15</t>
  </si>
  <si>
    <t xml:space="preserve">19 - Сер.Кап. 1-й кат. 19л
 1 - ЧЕК (всегда)
 </t>
  </si>
  <si>
    <t>ПОДПИСЫВАТЬ АКТ ПРИЕМА-ПЕРЕДАЧИ!! За наличку</t>
  </si>
  <si>
    <t>РМ Наследие</t>
  </si>
  <si>
    <t>СПб, ул. Тележная, д. 37</t>
  </si>
  <si>
    <t>ЛитЕ, 8-981-890-16-45, 8-921-303-53-31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</si>
  <si>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</si>
  <si>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</si>
  <si>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</si>
  <si>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Пежо ОФВ</t>
  </si>
  <si>
    <t xml:space="preserve">100 - Сер.Кап. 1-й кат. 19л
 </t>
  </si>
  <si>
    <t>подписывать акт на тару!!</t>
  </si>
  <si>
    <t>Явара-Нева (новый)</t>
  </si>
  <si>
    <t>СПб, Каменноостровский пр. д. 68А</t>
  </si>
  <si>
    <t>8-921-774-14-30-Алексей</t>
  </si>
  <si>
    <t>до 17 созвон</t>
  </si>
  <si>
    <t>Транснефть Балтика</t>
  </si>
  <si>
    <t>ППС Невское, островки. дер. Островки, лит.А</t>
  </si>
  <si>
    <t>8-921-325-35-14, 8-813-703-23-52, Елена</t>
  </si>
  <si>
    <t>с 9:00 до 17:00</t>
  </si>
  <si>
    <t xml:space="preserve">85 - Сер.Кап. 1-й кат. 19л
 </t>
  </si>
  <si>
    <t>8-921-325-35-14 СОЗВОН УТРОМ ДЛЯ ПРОПУСКА   тендер.Обед с 12:30 до 13:30.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</si>
  <si>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</si>
  <si>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</si>
  <si>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</si>
  <si>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 xml:space="preserve">1000 - Стаканчики для питьевой воды
 </t>
  </si>
  <si>
    <t>А-ЭНЕРГОТЕХ</t>
  </si>
  <si>
    <t>г. Колпино, СПб, ул. Механическая, д. 6</t>
  </si>
  <si>
    <t>8-967-974-22-79</t>
  </si>
  <si>
    <t>до 12 созвон</t>
  </si>
  <si>
    <t>8-967-974-22-79, по возможности до 12</t>
  </si>
  <si>
    <t>г. Петергоф, СПб, ул. Суворовская, д. 1</t>
  </si>
  <si>
    <t>институт, въезд через 1-е КПП ко 2-му корпусу, 8-963-344-72-32</t>
  </si>
  <si>
    <t>до 14 созвон утром!</t>
  </si>
  <si>
    <t>созвон утром - для пропуска</t>
  </si>
  <si>
    <t>Спб, ул. Почтамтская, д. 16-18Б</t>
  </si>
  <si>
    <t>офис 204, 8-921-933-84-69</t>
  </si>
  <si>
    <t>с 9 до 12</t>
  </si>
  <si>
    <t>Включать подъём 5р/бут
с 12 до 13 обед - никого не будет!!! ТОЛЬКО В ЭТОТ РАЗ - звонить на номер 8-921-330-87-60</t>
  </si>
  <si>
    <t>Дом ветеранов  (госпиталь) водоносов</t>
  </si>
  <si>
    <t>СПб, ул. Народная д.21</t>
  </si>
  <si>
    <t>446-39-05, 8-911-794-12-45</t>
  </si>
  <si>
    <t>ЗАЕЗД С ДАЛЬНЕВОСТОЧНОЙ 63. .Плеску по 12,5л будут оплачивать за наличку (с ЧЕКОМ!).</t>
  </si>
  <si>
    <t>Аларик</t>
  </si>
  <si>
    <t>СПб, ул. Ивана Фомина д. 9</t>
  </si>
  <si>
    <t>завод Позитрон, 292-65-78</t>
  </si>
  <si>
    <t>не позже 16!!   493-39-44. Новый адрес, созвон как подъедете</t>
  </si>
  <si>
    <t>Клиент №3550</t>
  </si>
  <si>
    <t>СПб, ул. Шпалерная, д. 34</t>
  </si>
  <si>
    <t>кв. 112, 8-921-597-33-31</t>
  </si>
  <si>
    <t>с 14 до 17!</t>
  </si>
  <si>
    <t>не раньше 14!</t>
  </si>
  <si>
    <t>Клиент№5060</t>
  </si>
  <si>
    <t>СПб, Морская набережная д. 15к2</t>
  </si>
  <si>
    <t>Гимназия №642 , 8-981-713-28-31</t>
  </si>
  <si>
    <t xml:space="preserve">300 - Стаканчики для питьевой воды
 </t>
  </si>
  <si>
    <t>3 бут и 300 стаканов в 23й Кабинет,
В 16 кабинет 3 бут</t>
  </si>
  <si>
    <t>Ярпилов Антон Игоревич</t>
  </si>
  <si>
    <t>г. Пушкин, СПб, ул. Оранжерейная д. 46</t>
  </si>
  <si>
    <t>кв. 12, 8 911-957-02-50, 8-821-345-90-32</t>
  </si>
  <si>
    <t>до 17 созвон!</t>
  </si>
  <si>
    <t>созвон заранее могут гулять, маленький ребёнок.
Должны были нам 440р</t>
  </si>
  <si>
    <t>СПб, Трамвайный пр., д. 12к2</t>
  </si>
  <si>
    <t>офис 308,  8-950-033-44-42</t>
  </si>
  <si>
    <t>с 10 до 13</t>
  </si>
  <si>
    <t>3-й этаж</t>
  </si>
  <si>
    <t>г. Пушкин, СПб, ул. Школьная д.31</t>
  </si>
  <si>
    <t>кв. 60, Мария 8-921-398-44-04</t>
  </si>
  <si>
    <t>13 созвон!</t>
  </si>
  <si>
    <t>СОЗВОН если не успеваете</t>
  </si>
  <si>
    <t>Спб, ул. Фёдора Абрамова д. 23</t>
  </si>
  <si>
    <t>к1, 9 парадня,#2302, кв.1180, 7-й этаж  8-919-947-59-02</t>
  </si>
  <si>
    <t>до 18 созвон за час!</t>
  </si>
  <si>
    <t>Студия «НП-Принт»</t>
  </si>
  <si>
    <t>СПб, Набережная Обводного канала д. 199</t>
  </si>
  <si>
    <t>4-й этаж, 324-65-15,8-962-713-29-41</t>
  </si>
  <si>
    <t>Клиент№6343</t>
  </si>
  <si>
    <t>СПб, ул. Матроса Железняка д. 57А</t>
  </si>
  <si>
    <t>Б-3 вторая парадная, 8-919-021-41-13</t>
  </si>
  <si>
    <t>3 бут в залог</t>
  </si>
  <si>
    <t xml:space="preserve">1 - ЧЕК (1-й раз)
 1 - Помпа АкваНова Макси
 </t>
  </si>
  <si>
    <t>помпа в б/п аренду</t>
  </si>
  <si>
    <t>СПб, Каменоостровский пр., д. 24</t>
  </si>
  <si>
    <t>кв. 75, 4й этаж, 8-921-351-09-39 Станислав</t>
  </si>
  <si>
    <t>с 11 до 13</t>
  </si>
  <si>
    <t>с 11! до 3го этажа поднимать, дальше сами поднимут, если подъём - 10 р/бут</t>
  </si>
  <si>
    <t>СПб, ул. Якорная д. 10</t>
  </si>
  <si>
    <t>у шлагбаума охрана, 8-921-359-48-06</t>
  </si>
  <si>
    <t>г. Павловск, СПб, ул. Берёзовая, д. 12</t>
  </si>
  <si>
    <t>кв. 18, 8-912-420-81-00</t>
  </si>
  <si>
    <t>с 18 до 21</t>
  </si>
  <si>
    <t>с 18!!</t>
  </si>
  <si>
    <t>г. Кронштадт, СПб,  Цитадельское шоссе, д. 43</t>
  </si>
  <si>
    <t>кв. 70, 4-й этаж, 8-921-339-76-10</t>
  </si>
  <si>
    <t>до 17 созвон!!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</si>
  <si>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</si>
  <si>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</si>
  <si>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созвон за час, АККУРАТНЫЕ БУТЫЛИ! Жалуется что приходят бутыли с отбитым горлышком</t>
  </si>
  <si>
    <t>Охранное предприятие «Аргус-Б» водоносов</t>
  </si>
  <si>
    <t>СПб, Торфяная дорога, д.17</t>
  </si>
  <si>
    <t>лит.А, 8- 906-242-16-40</t>
  </si>
  <si>
    <t>созвон - объяснят как найти, всегда высылать счет на почту с печатью kalnik@argus-group.ru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</si>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</sst>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5" sqref="A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5178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>
        <v>6</v>
      </c>
      <c r="P6" s="49">
        <v>300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50011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>
        <v>15</v>
      </c>
      <c r="P7" s="56"/>
      <c r="Q7" s="56">
        <v>1425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8">
        <v>6977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>
        <v>1</v>
      </c>
      <c r="K8" s="49"/>
      <c r="L8" s="49"/>
      <c r="M8" s="49"/>
      <c r="N8" s="49" t="str">
        <f>SUM(I8:M8)</f>
        <v>0</v>
      </c>
      <c r="O8" s="50" t="s">
        <v>47</v>
      </c>
      <c r="P8" s="49">
        <v>420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9">
        <v>4</v>
      </c>
      <c r="B9" s="60" t="s">
        <v>49</v>
      </c>
      <c r="C9" s="61">
        <v>6641</v>
      </c>
      <c r="D9" s="60" t="s">
        <v>50</v>
      </c>
      <c r="E9" s="60" t="s">
        <v>51</v>
      </c>
      <c r="F9" s="62" t="s">
        <v>52</v>
      </c>
      <c r="G9" s="60" t="s">
        <v>53</v>
      </c>
      <c r="H9" s="63"/>
      <c r="I9" s="64"/>
      <c r="J9" s="64"/>
      <c r="K9" s="64">
        <v>2</v>
      </c>
      <c r="L9" s="64"/>
      <c r="M9" s="64"/>
      <c r="N9" s="64" t="str">
        <f>SUM(I9:M9)</f>
        <v>0</v>
      </c>
      <c r="O9" s="65" t="s">
        <v>47</v>
      </c>
      <c r="P9" s="64">
        <v>360</v>
      </c>
      <c r="Q9" s="64"/>
      <c r="R9" s="64"/>
      <c r="S9" s="62"/>
      <c r="T9" s="62" t="s">
        <v>54</v>
      </c>
      <c r="U9" s="62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55</v>
      </c>
      <c r="C10" s="61">
        <v>2727</v>
      </c>
      <c r="D10" s="60" t="s">
        <v>56</v>
      </c>
      <c r="E10" s="60" t="s">
        <v>57</v>
      </c>
      <c r="F10" s="62" t="s">
        <v>58</v>
      </c>
      <c r="G10" s="60" t="s">
        <v>53</v>
      </c>
      <c r="H10" s="63"/>
      <c r="I10" s="64">
        <v>5</v>
      </c>
      <c r="J10" s="64"/>
      <c r="K10" s="64"/>
      <c r="L10" s="64"/>
      <c r="M10" s="64"/>
      <c r="N10" s="64" t="str">
        <f>SUM(I10:M10)</f>
        <v>0</v>
      </c>
      <c r="O10" s="65"/>
      <c r="P10" s="64">
        <v>815</v>
      </c>
      <c r="Q10" s="64"/>
      <c r="R10" s="64"/>
      <c r="S10" s="62"/>
      <c r="T10" s="62" t="s">
        <v>59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4529</v>
      </c>
      <c r="D11" s="46" t="s">
        <v>61</v>
      </c>
      <c r="E11" s="46" t="s">
        <v>62</v>
      </c>
      <c r="F11" s="38" t="s">
        <v>63</v>
      </c>
      <c r="G11" s="46" t="s">
        <v>64</v>
      </c>
      <c r="H11" s="48"/>
      <c r="I11" s="49">
        <v>2</v>
      </c>
      <c r="J11" s="49"/>
      <c r="K11" s="49"/>
      <c r="L11" s="49"/>
      <c r="M11" s="49"/>
      <c r="N11" s="49" t="str">
        <f>SUM(I11:M11)</f>
        <v>0</v>
      </c>
      <c r="O11" s="50"/>
      <c r="P11" s="49">
        <v>440</v>
      </c>
      <c r="Q11" s="49"/>
      <c r="R11" s="49"/>
      <c r="S11" s="38"/>
      <c r="T11" s="38" t="s">
        <v>65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66</v>
      </c>
      <c r="C12" s="47">
        <v>4723</v>
      </c>
      <c r="D12" s="46" t="s">
        <v>67</v>
      </c>
      <c r="E12" s="46" t="s">
        <v>68</v>
      </c>
      <c r="F12" s="38" t="s">
        <v>69</v>
      </c>
      <c r="G12" s="46" t="s">
        <v>70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>
        <v>20</v>
      </c>
      <c r="S12" s="38"/>
      <c r="T12" s="38" t="s">
        <v>71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72</v>
      </c>
      <c r="C13" s="61">
        <v>5789</v>
      </c>
      <c r="D13" s="60" t="s">
        <v>73</v>
      </c>
      <c r="E13" s="60" t="s">
        <v>74</v>
      </c>
      <c r="F13" s="62" t="s">
        <v>75</v>
      </c>
      <c r="G13" s="60" t="s">
        <v>46</v>
      </c>
      <c r="H13" s="63"/>
      <c r="I13" s="64"/>
      <c r="J13" s="64"/>
      <c r="K13" s="64">
        <v>2</v>
      </c>
      <c r="L13" s="64"/>
      <c r="M13" s="64"/>
      <c r="N13" s="64" t="str">
        <f>SUM(I13:M13)</f>
        <v>0</v>
      </c>
      <c r="O13" s="65"/>
      <c r="P13" s="64">
        <v>360</v>
      </c>
      <c r="Q13" s="64"/>
      <c r="R13" s="64"/>
      <c r="S13" s="62"/>
      <c r="T13" s="62"/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6">
        <v>9</v>
      </c>
      <c r="B14" s="67" t="s">
        <v>76</v>
      </c>
      <c r="C14" s="68">
        <v>1634</v>
      </c>
      <c r="D14" s="67" t="s">
        <v>77</v>
      </c>
      <c r="E14" s="67" t="s">
        <v>78</v>
      </c>
      <c r="F14" s="69" t="s">
        <v>79</v>
      </c>
      <c r="G14" s="67" t="s">
        <v>46</v>
      </c>
      <c r="H14" s="70"/>
      <c r="I14" s="71"/>
      <c r="J14" s="71"/>
      <c r="K14" s="71"/>
      <c r="L14" s="71">
        <v>3</v>
      </c>
      <c r="M14" s="71"/>
      <c r="N14" s="71" t="str">
        <f>SUM(I14:M14)</f>
        <v>0</v>
      </c>
      <c r="O14" s="72"/>
      <c r="P14" s="71"/>
      <c r="Q14" s="71">
        <v>495</v>
      </c>
      <c r="R14" s="71"/>
      <c r="S14" s="69"/>
      <c r="T14" s="69"/>
      <c r="U14" s="69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80</v>
      </c>
      <c r="C15" s="61">
        <v>6274</v>
      </c>
      <c r="D15" s="60" t="s">
        <v>81</v>
      </c>
      <c r="E15" s="60" t="s">
        <v>82</v>
      </c>
      <c r="F15" s="62" t="s">
        <v>83</v>
      </c>
      <c r="G15" s="60" t="s">
        <v>84</v>
      </c>
      <c r="H15" s="63"/>
      <c r="I15" s="64"/>
      <c r="J15" s="64">
        <v>2</v>
      </c>
      <c r="K15" s="64"/>
      <c r="L15" s="64"/>
      <c r="M15" s="64"/>
      <c r="N15" s="64" t="str">
        <f>SUM(I15:M15)</f>
        <v>0</v>
      </c>
      <c r="O15" s="65"/>
      <c r="P15" s="64">
        <v>420</v>
      </c>
      <c r="Q15" s="64"/>
      <c r="R15" s="64"/>
      <c r="S15" s="62"/>
      <c r="T15" s="62" t="s">
        <v>85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86</v>
      </c>
      <c r="C16" s="53">
        <v>716</v>
      </c>
      <c r="D16" s="52" t="s">
        <v>87</v>
      </c>
      <c r="E16" s="52" t="s">
        <v>88</v>
      </c>
      <c r="F16" s="54" t="s">
        <v>89</v>
      </c>
      <c r="G16" s="52" t="s">
        <v>53</v>
      </c>
      <c r="H16" s="55"/>
      <c r="I16" s="56">
        <v>10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1450</v>
      </c>
      <c r="R16" s="56"/>
      <c r="S16" s="54"/>
      <c r="T16" s="54" t="s">
        <v>90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91</v>
      </c>
      <c r="C17" s="47">
        <v>2564</v>
      </c>
      <c r="D17" s="46" t="s">
        <v>92</v>
      </c>
      <c r="E17" s="46" t="s">
        <v>93</v>
      </c>
      <c r="F17" s="38" t="s">
        <v>94</v>
      </c>
      <c r="G17" s="46" t="s">
        <v>95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660</v>
      </c>
      <c r="Q17" s="49"/>
      <c r="R17" s="49"/>
      <c r="S17" s="38"/>
      <c r="T17" s="38" t="s">
        <v>96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97</v>
      </c>
      <c r="C18" s="47">
        <v>93866</v>
      </c>
      <c r="D18" s="46" t="s">
        <v>98</v>
      </c>
      <c r="E18" s="46" t="s">
        <v>99</v>
      </c>
      <c r="F18" s="38" t="s">
        <v>100</v>
      </c>
      <c r="G18" s="46" t="s">
        <v>70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525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97</v>
      </c>
      <c r="C19" s="47">
        <v>93795</v>
      </c>
      <c r="D19" s="46" t="s">
        <v>101</v>
      </c>
      <c r="E19" s="46" t="s">
        <v>102</v>
      </c>
      <c r="F19" s="38" t="s">
        <v>103</v>
      </c>
      <c r="G19" s="46" t="s">
        <v>95</v>
      </c>
      <c r="H19" s="48"/>
      <c r="I19" s="49"/>
      <c r="J19" s="49"/>
      <c r="K19" s="49"/>
      <c r="L19" s="49"/>
      <c r="M19" s="49">
        <v>2</v>
      </c>
      <c r="N19" s="49" t="str">
        <f>SUM(I19:M19)</f>
        <v>0</v>
      </c>
      <c r="O19" s="50"/>
      <c r="P19" s="49">
        <v>280</v>
      </c>
      <c r="Q19" s="49"/>
      <c r="R19" s="49"/>
      <c r="S19" s="38" t="s">
        <v>104</v>
      </c>
      <c r="T19" s="38" t="s">
        <v>105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106</v>
      </c>
      <c r="C20" s="53">
        <v>3623</v>
      </c>
      <c r="D20" s="52" t="s">
        <v>107</v>
      </c>
      <c r="E20" s="52" t="s">
        <v>108</v>
      </c>
      <c r="F20" s="54" t="s">
        <v>109</v>
      </c>
      <c r="G20" s="52" t="s">
        <v>46</v>
      </c>
      <c r="H20" s="55"/>
      <c r="I20" s="56"/>
      <c r="J20" s="56"/>
      <c r="K20" s="56"/>
      <c r="L20" s="56">
        <v>4</v>
      </c>
      <c r="M20" s="56"/>
      <c r="N20" s="56" t="str">
        <f>SUM(I20:M20)</f>
        <v>0</v>
      </c>
      <c r="O20" s="57"/>
      <c r="P20" s="56"/>
      <c r="Q20" s="56">
        <v>640</v>
      </c>
      <c r="R20" s="56"/>
      <c r="S20" s="54"/>
      <c r="T20" s="54" t="s">
        <v>110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111</v>
      </c>
      <c r="C21" s="53">
        <v>1106</v>
      </c>
      <c r="D21" s="52" t="s">
        <v>112</v>
      </c>
      <c r="E21" s="52" t="s">
        <v>113</v>
      </c>
      <c r="F21" s="54" t="s">
        <v>114</v>
      </c>
      <c r="G21" s="52" t="s">
        <v>95</v>
      </c>
      <c r="H21" s="55"/>
      <c r="I21" s="56"/>
      <c r="J21" s="56"/>
      <c r="K21" s="56">
        <v>4</v>
      </c>
      <c r="L21" s="56"/>
      <c r="M21" s="56"/>
      <c r="N21" s="56" t="str">
        <f>SUM(I21:M21)</f>
        <v>0</v>
      </c>
      <c r="O21" s="57"/>
      <c r="P21" s="56"/>
      <c r="Q21" s="56">
        <v>620</v>
      </c>
      <c r="R21" s="56">
        <v>40</v>
      </c>
      <c r="S21" s="54"/>
      <c r="T21" s="54" t="s">
        <v>115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116</v>
      </c>
      <c r="C22" s="47">
        <v>5341</v>
      </c>
      <c r="D22" s="46" t="s">
        <v>117</v>
      </c>
      <c r="E22" s="46" t="s">
        <v>118</v>
      </c>
      <c r="F22" s="38" t="s">
        <v>119</v>
      </c>
      <c r="G22" s="46" t="s">
        <v>70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540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120</v>
      </c>
      <c r="C23" s="53">
        <v>500050</v>
      </c>
      <c r="D23" s="52" t="s">
        <v>121</v>
      </c>
      <c r="E23" s="52" t="s">
        <v>122</v>
      </c>
      <c r="F23" s="54" t="s">
        <v>123</v>
      </c>
      <c r="G23" s="52" t="s">
        <v>64</v>
      </c>
      <c r="H23" s="55"/>
      <c r="I23" s="56"/>
      <c r="J23" s="56"/>
      <c r="K23" s="56"/>
      <c r="L23" s="56"/>
      <c r="M23" s="56">
        <v>50</v>
      </c>
      <c r="N23" s="56" t="str">
        <f>SUM(I23:M23)</f>
        <v>0</v>
      </c>
      <c r="O23" s="57"/>
      <c r="P23" s="56"/>
      <c r="Q23" s="56">
        <v>4000</v>
      </c>
      <c r="R23" s="56"/>
      <c r="S23" s="54"/>
      <c r="T23" s="54" t="s">
        <v>124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125</v>
      </c>
      <c r="C24" s="53">
        <v>93436</v>
      </c>
      <c r="D24" s="52" t="s">
        <v>126</v>
      </c>
      <c r="E24" s="52" t="s">
        <v>127</v>
      </c>
      <c r="F24" s="54" t="s">
        <v>128</v>
      </c>
      <c r="G24" s="52" t="s">
        <v>95</v>
      </c>
      <c r="H24" s="55"/>
      <c r="I24" s="56"/>
      <c r="J24" s="56"/>
      <c r="K24" s="56"/>
      <c r="L24" s="56"/>
      <c r="M24" s="56">
        <v>10</v>
      </c>
      <c r="N24" s="56" t="str">
        <f>SUM(I24:M24)</f>
        <v>0</v>
      </c>
      <c r="O24" s="57"/>
      <c r="P24" s="56"/>
      <c r="Q24" s="56">
        <v>1050</v>
      </c>
      <c r="R24" s="56"/>
      <c r="S24" s="54" t="s">
        <v>129</v>
      </c>
      <c r="T24" s="54" t="s">
        <v>130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97</v>
      </c>
      <c r="C25" s="47">
        <v>94028</v>
      </c>
      <c r="D25" s="46" t="s">
        <v>131</v>
      </c>
      <c r="E25" s="46" t="s">
        <v>132</v>
      </c>
      <c r="F25" s="38" t="s">
        <v>133</v>
      </c>
      <c r="G25" s="46" t="s">
        <v>64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640</v>
      </c>
      <c r="Q25" s="49"/>
      <c r="R25" s="49"/>
      <c r="S25" s="38"/>
      <c r="T25" s="38" t="s">
        <v>134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97</v>
      </c>
      <c r="C26" s="47">
        <v>3496</v>
      </c>
      <c r="D26" s="46" t="s">
        <v>135</v>
      </c>
      <c r="E26" s="46" t="s">
        <v>136</v>
      </c>
      <c r="F26" s="38" t="s">
        <v>100</v>
      </c>
      <c r="G26" s="46" t="s">
        <v>84</v>
      </c>
      <c r="H26" s="48"/>
      <c r="I26" s="49"/>
      <c r="J26" s="49"/>
      <c r="K26" s="49"/>
      <c r="L26" s="49">
        <v>1</v>
      </c>
      <c r="M26" s="49"/>
      <c r="N26" s="49" t="str">
        <f>SUM(I26:M26)</f>
        <v>0</v>
      </c>
      <c r="O26" s="50"/>
      <c r="P26" s="49">
        <v>210</v>
      </c>
      <c r="Q26" s="49"/>
      <c r="R26" s="49"/>
      <c r="S26" s="38"/>
      <c r="T26" s="38" t="s">
        <v>137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138</v>
      </c>
      <c r="C27" s="47">
        <v>391</v>
      </c>
      <c r="D27" s="46" t="s">
        <v>139</v>
      </c>
      <c r="E27" s="46" t="s">
        <v>140</v>
      </c>
      <c r="F27" s="38" t="s">
        <v>52</v>
      </c>
      <c r="G27" s="46" t="s">
        <v>53</v>
      </c>
      <c r="H27" s="48"/>
      <c r="I27" s="49">
        <v>7</v>
      </c>
      <c r="J27" s="49"/>
      <c r="K27" s="49"/>
      <c r="L27" s="49"/>
      <c r="M27" s="49"/>
      <c r="N27" s="49" t="str">
        <f>SUM(I27:M27)</f>
        <v>0</v>
      </c>
      <c r="O27" s="50"/>
      <c r="P27" s="49">
        <v>1295</v>
      </c>
      <c r="Q27" s="49"/>
      <c r="R27" s="49"/>
      <c r="S27" s="38"/>
      <c r="T27" s="38" t="s">
        <v>141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97</v>
      </c>
      <c r="C28" s="47">
        <v>93051</v>
      </c>
      <c r="D28" s="46" t="s">
        <v>142</v>
      </c>
      <c r="E28" s="46" t="s">
        <v>143</v>
      </c>
      <c r="F28" s="38" t="s">
        <v>144</v>
      </c>
      <c r="G28" s="46" t="s">
        <v>64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640</v>
      </c>
      <c r="Q28" s="49"/>
      <c r="R28" s="49"/>
      <c r="S28" s="38"/>
      <c r="T28" s="38" t="s">
        <v>145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146</v>
      </c>
      <c r="C29" s="47">
        <v>2613</v>
      </c>
      <c r="D29" s="46" t="s">
        <v>147</v>
      </c>
      <c r="E29" s="46" t="s">
        <v>148</v>
      </c>
      <c r="F29" s="38" t="s">
        <v>149</v>
      </c>
      <c r="G29" s="46" t="s">
        <v>84</v>
      </c>
      <c r="H29" s="48"/>
      <c r="I29" s="49">
        <v>2</v>
      </c>
      <c r="J29" s="49"/>
      <c r="K29" s="49"/>
      <c r="L29" s="49"/>
      <c r="M29" s="49"/>
      <c r="N29" s="49" t="str">
        <f>SUM(I29:M29)</f>
        <v>0</v>
      </c>
      <c r="O29" s="50"/>
      <c r="P29" s="49">
        <v>400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150</v>
      </c>
      <c r="C30" s="58">
        <v>6367</v>
      </c>
      <c r="D30" s="46" t="s">
        <v>151</v>
      </c>
      <c r="E30" s="46" t="s">
        <v>152</v>
      </c>
      <c r="F30" s="38" t="s">
        <v>149</v>
      </c>
      <c r="G30" s="46" t="s">
        <v>46</v>
      </c>
      <c r="H30" s="48"/>
      <c r="I30" s="49"/>
      <c r="J30" s="49">
        <v>1</v>
      </c>
      <c r="K30" s="49">
        <v>3</v>
      </c>
      <c r="L30" s="49"/>
      <c r="M30" s="49"/>
      <c r="N30" s="49" t="str">
        <f>SUM(I30:M30)</f>
        <v>0</v>
      </c>
      <c r="O30" s="50" t="s">
        <v>153</v>
      </c>
      <c r="P30" s="49">
        <v>1310</v>
      </c>
      <c r="Q30" s="49"/>
      <c r="R30" s="49"/>
      <c r="S30" s="38" t="s">
        <v>154</v>
      </c>
      <c r="T30" s="38" t="s">
        <v>155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156</v>
      </c>
      <c r="C31" s="47">
        <v>6226</v>
      </c>
      <c r="D31" s="46" t="s">
        <v>157</v>
      </c>
      <c r="E31" s="46" t="s">
        <v>158</v>
      </c>
      <c r="F31" s="38" t="s">
        <v>133</v>
      </c>
      <c r="G31" s="46" t="s">
        <v>46</v>
      </c>
      <c r="H31" s="48"/>
      <c r="I31" s="49"/>
      <c r="J31" s="49">
        <v>4</v>
      </c>
      <c r="K31" s="49"/>
      <c r="L31" s="49"/>
      <c r="M31" s="49"/>
      <c r="N31" s="49" t="str">
        <f>SUM(I31:M31)</f>
        <v>0</v>
      </c>
      <c r="O31" s="50"/>
      <c r="P31" s="49">
        <v>800</v>
      </c>
      <c r="Q31" s="49"/>
      <c r="R31" s="49"/>
      <c r="S31" s="38" t="s">
        <v>159</v>
      </c>
      <c r="T31" s="38" t="s">
        <v>160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161</v>
      </c>
      <c r="C32" s="53">
        <v>2174</v>
      </c>
      <c r="D32" s="52" t="s">
        <v>162</v>
      </c>
      <c r="E32" s="52" t="s">
        <v>163</v>
      </c>
      <c r="F32" s="54" t="s">
        <v>164</v>
      </c>
      <c r="G32" s="52" t="s">
        <v>95</v>
      </c>
      <c r="H32" s="55"/>
      <c r="I32" s="56">
        <v>2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440</v>
      </c>
      <c r="R32" s="56"/>
      <c r="S32" s="54"/>
      <c r="T32" s="54"/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165</v>
      </c>
      <c r="C33" s="53">
        <v>345</v>
      </c>
      <c r="D33" s="52" t="s">
        <v>166</v>
      </c>
      <c r="E33" s="52" t="s">
        <v>167</v>
      </c>
      <c r="F33" s="54" t="s">
        <v>168</v>
      </c>
      <c r="G33" s="52" t="s">
        <v>46</v>
      </c>
      <c r="H33" s="55"/>
      <c r="I33" s="56">
        <v>5</v>
      </c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775</v>
      </c>
      <c r="R33" s="56"/>
      <c r="S33" s="54"/>
      <c r="T33" s="54"/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169</v>
      </c>
      <c r="C34" s="47">
        <v>1126</v>
      </c>
      <c r="D34" s="46" t="s">
        <v>170</v>
      </c>
      <c r="E34" s="46" t="s">
        <v>171</v>
      </c>
      <c r="F34" s="38" t="s">
        <v>172</v>
      </c>
      <c r="G34" s="46" t="s">
        <v>53</v>
      </c>
      <c r="H34" s="48"/>
      <c r="I34" s="49"/>
      <c r="J34" s="49"/>
      <c r="K34" s="49"/>
      <c r="L34" s="49">
        <v>8</v>
      </c>
      <c r="M34" s="49"/>
      <c r="N34" s="49" t="str">
        <f>SUM(I34:M34)</f>
        <v>0</v>
      </c>
      <c r="O34" s="50"/>
      <c r="P34" s="49">
        <v>1080</v>
      </c>
      <c r="Q34" s="49"/>
      <c r="R34" s="49"/>
      <c r="S34" s="38"/>
      <c r="T34" s="38" t="s">
        <v>173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174</v>
      </c>
      <c r="C35" s="47"/>
      <c r="D35" s="46" t="s">
        <v>175</v>
      </c>
      <c r="E35" s="46" t="s">
        <v>176</v>
      </c>
      <c r="F35" s="38" t="s">
        <v>177</v>
      </c>
      <c r="G35" s="46" t="s">
        <v>95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>
        <v>670</v>
      </c>
      <c r="Q35" s="49"/>
      <c r="R35" s="49"/>
      <c r="S35" s="38" t="s">
        <v>178</v>
      </c>
      <c r="T35" s="38" t="s">
        <v>179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180</v>
      </c>
      <c r="C36" s="53">
        <v>5585</v>
      </c>
      <c r="D36" s="52" t="s">
        <v>181</v>
      </c>
      <c r="E36" s="52" t="s">
        <v>182</v>
      </c>
      <c r="F36" s="54" t="s">
        <v>183</v>
      </c>
      <c r="G36" s="52" t="s">
        <v>70</v>
      </c>
      <c r="H36" s="55"/>
      <c r="I36" s="56"/>
      <c r="J36" s="56"/>
      <c r="K36" s="56">
        <v>20</v>
      </c>
      <c r="L36" s="56"/>
      <c r="M36" s="56"/>
      <c r="N36" s="56" t="str">
        <f>SUM(I36:M36)</f>
        <v>0</v>
      </c>
      <c r="O36" s="57"/>
      <c r="P36" s="56"/>
      <c r="Q36" s="56">
        <v>1800</v>
      </c>
      <c r="R36" s="56"/>
      <c r="S36" s="54"/>
      <c r="T36" s="54" t="s">
        <v>184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185</v>
      </c>
      <c r="C37" s="47">
        <v>2414</v>
      </c>
      <c r="D37" s="46" t="s">
        <v>186</v>
      </c>
      <c r="E37" s="46" t="s">
        <v>187</v>
      </c>
      <c r="F37" s="38" t="s">
        <v>188</v>
      </c>
      <c r="G37" s="46" t="s">
        <v>84</v>
      </c>
      <c r="H37" s="48"/>
      <c r="I37" s="49">
        <v>3</v>
      </c>
      <c r="J37" s="49"/>
      <c r="K37" s="49"/>
      <c r="L37" s="49"/>
      <c r="M37" s="49"/>
      <c r="N37" s="49" t="str">
        <f>SUM(I37:M37)</f>
        <v>0</v>
      </c>
      <c r="O37" s="50"/>
      <c r="P37" s="49">
        <v>450</v>
      </c>
      <c r="Q37" s="49"/>
      <c r="R37" s="49">
        <v>60</v>
      </c>
      <c r="S37" s="38" t="s">
        <v>189</v>
      </c>
      <c r="T37" s="38" t="s">
        <v>190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191</v>
      </c>
      <c r="C38" s="53">
        <v>4817</v>
      </c>
      <c r="D38" s="52" t="s">
        <v>192</v>
      </c>
      <c r="E38" s="52" t="s">
        <v>193</v>
      </c>
      <c r="F38" s="54" t="s">
        <v>79</v>
      </c>
      <c r="G38" s="52" t="s">
        <v>53</v>
      </c>
      <c r="H38" s="55"/>
      <c r="I38" s="56">
        <v>6</v>
      </c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1320</v>
      </c>
      <c r="R38" s="56">
        <v>90</v>
      </c>
      <c r="S38" s="54"/>
      <c r="T38" s="54"/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97</v>
      </c>
      <c r="C39" s="47">
        <v>4241</v>
      </c>
      <c r="D39" s="46" t="s">
        <v>194</v>
      </c>
      <c r="E39" s="46" t="s">
        <v>195</v>
      </c>
      <c r="F39" s="38" t="s">
        <v>196</v>
      </c>
      <c r="G39" s="46" t="s">
        <v>70</v>
      </c>
      <c r="H39" s="48"/>
      <c r="I39" s="49"/>
      <c r="J39" s="49"/>
      <c r="K39" s="49"/>
      <c r="L39" s="49">
        <v>1</v>
      </c>
      <c r="M39" s="49"/>
      <c r="N39" s="49" t="str">
        <f>SUM(I39:M39)</f>
        <v>0</v>
      </c>
      <c r="O39" s="50"/>
      <c r="P39" s="49">
        <v>220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197</v>
      </c>
      <c r="C40" s="53">
        <v>3443</v>
      </c>
      <c r="D40" s="52" t="s">
        <v>198</v>
      </c>
      <c r="E40" s="52" t="s">
        <v>199</v>
      </c>
      <c r="F40" s="54" t="s">
        <v>144</v>
      </c>
      <c r="G40" s="52" t="s">
        <v>46</v>
      </c>
      <c r="H40" s="55"/>
      <c r="I40" s="56"/>
      <c r="J40" s="56">
        <v>20</v>
      </c>
      <c r="K40" s="56"/>
      <c r="L40" s="56"/>
      <c r="M40" s="56"/>
      <c r="N40" s="56" t="str">
        <f>SUM(I40:M40)</f>
        <v>0</v>
      </c>
      <c r="O40" s="57"/>
      <c r="P40" s="56"/>
      <c r="Q40" s="56">
        <v>2900</v>
      </c>
      <c r="R40" s="56"/>
      <c r="S40" s="54"/>
      <c r="T40" s="54" t="s">
        <v>200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97</v>
      </c>
      <c r="C41" s="47">
        <v>94588</v>
      </c>
      <c r="D41" s="46" t="s">
        <v>201</v>
      </c>
      <c r="E41" s="46" t="s">
        <v>202</v>
      </c>
      <c r="F41" s="38" t="s">
        <v>203</v>
      </c>
      <c r="G41" s="46" t="s">
        <v>64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350</v>
      </c>
      <c r="Q41" s="49"/>
      <c r="R41" s="49"/>
      <c r="S41" s="38"/>
      <c r="T41" s="38" t="s">
        <v>204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205</v>
      </c>
      <c r="C42" s="47">
        <v>3186</v>
      </c>
      <c r="D42" s="46" t="s">
        <v>206</v>
      </c>
      <c r="E42" s="46" t="s">
        <v>207</v>
      </c>
      <c r="F42" s="38" t="s">
        <v>208</v>
      </c>
      <c r="G42" s="46" t="s">
        <v>46</v>
      </c>
      <c r="H42" s="48"/>
      <c r="I42" s="49">
        <v>2</v>
      </c>
      <c r="J42" s="49"/>
      <c r="K42" s="49"/>
      <c r="L42" s="49"/>
      <c r="M42" s="49"/>
      <c r="N42" s="49" t="str">
        <f>SUM(I42:M42)</f>
        <v>0</v>
      </c>
      <c r="O42" s="50"/>
      <c r="P42" s="49" t="s">
        <v>209</v>
      </c>
      <c r="Q42" s="49"/>
      <c r="R42" s="49"/>
      <c r="S42" s="38"/>
      <c r="T42" s="38" t="s">
        <v>210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205</v>
      </c>
      <c r="C43" s="47">
        <v>3186</v>
      </c>
      <c r="D43" s="46" t="s">
        <v>211</v>
      </c>
      <c r="E43" s="46" t="s">
        <v>212</v>
      </c>
      <c r="F43" s="38" t="s">
        <v>208</v>
      </c>
      <c r="G43" s="46" t="s">
        <v>46</v>
      </c>
      <c r="H43" s="48"/>
      <c r="I43" s="49">
        <v>4</v>
      </c>
      <c r="J43" s="49"/>
      <c r="K43" s="49"/>
      <c r="L43" s="49"/>
      <c r="M43" s="49"/>
      <c r="N43" s="49" t="str">
        <f>SUM(I43:M43)</f>
        <v>0</v>
      </c>
      <c r="O43" s="50"/>
      <c r="P43" s="49" t="s">
        <v>209</v>
      </c>
      <c r="Q43" s="49"/>
      <c r="R43" s="49"/>
      <c r="S43" s="38"/>
      <c r="T43" s="38" t="s">
        <v>213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214</v>
      </c>
      <c r="C44" s="53">
        <v>1390</v>
      </c>
      <c r="D44" s="52" t="s">
        <v>215</v>
      </c>
      <c r="E44" s="52" t="s">
        <v>216</v>
      </c>
      <c r="F44" s="54" t="s">
        <v>133</v>
      </c>
      <c r="G44" s="52" t="s">
        <v>70</v>
      </c>
      <c r="H44" s="55"/>
      <c r="I44" s="56">
        <v>8</v>
      </c>
      <c r="J44" s="56"/>
      <c r="K44" s="56"/>
      <c r="L44" s="56"/>
      <c r="M44" s="56"/>
      <c r="N44" s="56" t="str">
        <f>SUM(I44:M44)</f>
        <v>0</v>
      </c>
      <c r="O44" s="57"/>
      <c r="P44" s="56"/>
      <c r="Q44" s="56">
        <v>824</v>
      </c>
      <c r="R44" s="56"/>
      <c r="S44" s="54"/>
      <c r="T44" s="54" t="s">
        <v>217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9">
        <v>40</v>
      </c>
      <c r="B45" s="60" t="s">
        <v>218</v>
      </c>
      <c r="C45" s="61">
        <v>94080</v>
      </c>
      <c r="D45" s="60" t="s">
        <v>219</v>
      </c>
      <c r="E45" s="60" t="s">
        <v>220</v>
      </c>
      <c r="F45" s="62" t="s">
        <v>221</v>
      </c>
      <c r="G45" s="60" t="s">
        <v>95</v>
      </c>
      <c r="H45" s="63"/>
      <c r="I45" s="64"/>
      <c r="J45" s="64"/>
      <c r="K45" s="64"/>
      <c r="L45" s="64">
        <v>4</v>
      </c>
      <c r="M45" s="64"/>
      <c r="N45" s="64" t="str">
        <f>SUM(I45:M45)</f>
        <v>0</v>
      </c>
      <c r="O45" s="65"/>
      <c r="P45" s="64">
        <v>480</v>
      </c>
      <c r="Q45" s="64"/>
      <c r="R45" s="64"/>
      <c r="S45" s="62"/>
      <c r="T45" s="62" t="s">
        <v>222</v>
      </c>
      <c r="U45" s="62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223</v>
      </c>
      <c r="C46" s="53">
        <v>975</v>
      </c>
      <c r="D46" s="52" t="s">
        <v>224</v>
      </c>
      <c r="E46" s="52" t="s">
        <v>225</v>
      </c>
      <c r="F46" s="54" t="s">
        <v>226</v>
      </c>
      <c r="G46" s="52" t="s">
        <v>53</v>
      </c>
      <c r="H46" s="55"/>
      <c r="I46" s="56"/>
      <c r="J46" s="56"/>
      <c r="K46" s="56">
        <v>10</v>
      </c>
      <c r="L46" s="56"/>
      <c r="M46" s="56"/>
      <c r="N46" s="56" t="str">
        <f>SUM(I46:M46)</f>
        <v>0</v>
      </c>
      <c r="O46" s="57"/>
      <c r="P46" s="56"/>
      <c r="Q46" s="56">
        <v>1400</v>
      </c>
      <c r="R46" s="56">
        <v>200</v>
      </c>
      <c r="S46" s="54"/>
      <c r="T46" s="54" t="s">
        <v>227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228</v>
      </c>
      <c r="C47" s="53">
        <v>141</v>
      </c>
      <c r="D47" s="52" t="s">
        <v>229</v>
      </c>
      <c r="E47" s="52" t="s">
        <v>230</v>
      </c>
      <c r="F47" s="54" t="s">
        <v>89</v>
      </c>
      <c r="G47" s="52" t="s">
        <v>95</v>
      </c>
      <c r="H47" s="55"/>
      <c r="I47" s="56"/>
      <c r="J47" s="56"/>
      <c r="K47" s="56">
        <v>6</v>
      </c>
      <c r="L47" s="56"/>
      <c r="M47" s="56"/>
      <c r="N47" s="56" t="str">
        <f>SUM(I47:M47)</f>
        <v>0</v>
      </c>
      <c r="O47" s="57"/>
      <c r="P47" s="56"/>
      <c r="Q47" s="56">
        <v>930</v>
      </c>
      <c r="R47" s="56"/>
      <c r="S47" s="54"/>
      <c r="T47" s="54"/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231</v>
      </c>
      <c r="C48" s="53">
        <v>60002</v>
      </c>
      <c r="D48" s="52" t="s">
        <v>232</v>
      </c>
      <c r="E48" s="52" t="s">
        <v>233</v>
      </c>
      <c r="F48" s="54" t="s">
        <v>89</v>
      </c>
      <c r="G48" s="52" t="s">
        <v>84</v>
      </c>
      <c r="H48" s="55"/>
      <c r="I48" s="56"/>
      <c r="J48" s="56"/>
      <c r="K48" s="56"/>
      <c r="L48" s="56">
        <v>5</v>
      </c>
      <c r="M48" s="56"/>
      <c r="N48" s="56" t="str">
        <f>SUM(I48:M48)</f>
        <v>0</v>
      </c>
      <c r="O48" s="57"/>
      <c r="P48" s="56"/>
      <c r="Q48" s="56">
        <v>500</v>
      </c>
      <c r="R48" s="56"/>
      <c r="S48" s="54"/>
      <c r="T48" s="54" t="s">
        <v>234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231</v>
      </c>
      <c r="C49" s="53">
        <v>60002</v>
      </c>
      <c r="D49" s="52" t="s">
        <v>235</v>
      </c>
      <c r="E49" s="52" t="s">
        <v>236</v>
      </c>
      <c r="F49" s="54" t="s">
        <v>237</v>
      </c>
      <c r="G49" s="52" t="s">
        <v>95</v>
      </c>
      <c r="H49" s="55"/>
      <c r="I49" s="56"/>
      <c r="J49" s="56"/>
      <c r="K49" s="56"/>
      <c r="L49" s="56">
        <v>10</v>
      </c>
      <c r="M49" s="56"/>
      <c r="N49" s="56" t="str">
        <f>SUM(I49:M49)</f>
        <v>0</v>
      </c>
      <c r="O49" s="57"/>
      <c r="P49" s="56"/>
      <c r="Q49" s="56">
        <v>1000</v>
      </c>
      <c r="R49" s="56"/>
      <c r="S49" s="54"/>
      <c r="T49" s="54" t="s">
        <v>238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239</v>
      </c>
      <c r="C50" s="53">
        <v>80001</v>
      </c>
      <c r="D50" s="52" t="s">
        <v>240</v>
      </c>
      <c r="E50" s="52" t="s">
        <v>241</v>
      </c>
      <c r="F50" s="54" t="s">
        <v>114</v>
      </c>
      <c r="G50" s="52" t="s">
        <v>53</v>
      </c>
      <c r="H50" s="55"/>
      <c r="I50" s="56"/>
      <c r="J50" s="56"/>
      <c r="K50" s="56"/>
      <c r="L50" s="56"/>
      <c r="M50" s="56">
        <v>4</v>
      </c>
      <c r="N50" s="56" t="str">
        <f>SUM(I50:M50)</f>
        <v>0</v>
      </c>
      <c r="O50" s="57"/>
      <c r="P50" s="56">
        <v>400</v>
      </c>
      <c r="Q50" s="56"/>
      <c r="R50" s="56"/>
      <c r="S50" s="54" t="s">
        <v>159</v>
      </c>
      <c r="T50" s="54" t="s">
        <v>242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243</v>
      </c>
      <c r="C51" s="47">
        <v>119</v>
      </c>
      <c r="D51" s="46" t="s">
        <v>244</v>
      </c>
      <c r="E51" s="46" t="s">
        <v>245</v>
      </c>
      <c r="F51" s="38" t="s">
        <v>246</v>
      </c>
      <c r="G51" s="46" t="s">
        <v>95</v>
      </c>
      <c r="H51" s="48"/>
      <c r="I51" s="49">
        <v>6</v>
      </c>
      <c r="J51" s="49"/>
      <c r="K51" s="49"/>
      <c r="L51" s="49"/>
      <c r="M51" s="49"/>
      <c r="N51" s="49" t="str">
        <f>SUM(I51:M51)</f>
        <v>0</v>
      </c>
      <c r="O51" s="50"/>
      <c r="P51" s="49">
        <v>1110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247</v>
      </c>
      <c r="C52" s="47">
        <v>5046</v>
      </c>
      <c r="D52" s="46" t="s">
        <v>248</v>
      </c>
      <c r="E52" s="46" t="s">
        <v>249</v>
      </c>
      <c r="F52" s="38" t="s">
        <v>123</v>
      </c>
      <c r="G52" s="46" t="s">
        <v>70</v>
      </c>
      <c r="H52" s="48"/>
      <c r="I52" s="49"/>
      <c r="J52" s="49"/>
      <c r="K52" s="49">
        <v>4</v>
      </c>
      <c r="L52" s="49"/>
      <c r="M52" s="49"/>
      <c r="N52" s="49" t="str">
        <f>SUM(I52:M52)</f>
        <v>0</v>
      </c>
      <c r="O52" s="50"/>
      <c r="P52" s="49">
        <v>560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250</v>
      </c>
      <c r="C53" s="53">
        <v>3936</v>
      </c>
      <c r="D53" s="52" t="s">
        <v>251</v>
      </c>
      <c r="E53" s="52" t="s">
        <v>252</v>
      </c>
      <c r="F53" s="54" t="s">
        <v>253</v>
      </c>
      <c r="G53" s="52" t="s">
        <v>95</v>
      </c>
      <c r="H53" s="55"/>
      <c r="I53" s="56"/>
      <c r="J53" s="56">
        <v>3</v>
      </c>
      <c r="K53" s="56"/>
      <c r="L53" s="56"/>
      <c r="M53" s="56"/>
      <c r="N53" s="56" t="str">
        <f>SUM(I53:M53)</f>
        <v>0</v>
      </c>
      <c r="O53" s="57"/>
      <c r="P53" s="56"/>
      <c r="Q53" s="56">
        <v>630</v>
      </c>
      <c r="R53" s="56">
        <v>30</v>
      </c>
      <c r="S53" s="54"/>
      <c r="T53" s="54" t="s">
        <v>254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255</v>
      </c>
      <c r="C54" s="53">
        <v>5441</v>
      </c>
      <c r="D54" s="52" t="s">
        <v>256</v>
      </c>
      <c r="E54" s="52" t="s">
        <v>257</v>
      </c>
      <c r="F54" s="54" t="s">
        <v>258</v>
      </c>
      <c r="G54" s="52" t="s">
        <v>95</v>
      </c>
      <c r="H54" s="55"/>
      <c r="I54" s="56"/>
      <c r="J54" s="56"/>
      <c r="K54" s="56">
        <v>10</v>
      </c>
      <c r="L54" s="56"/>
      <c r="M54" s="56"/>
      <c r="N54" s="56" t="str">
        <f>SUM(I54:M54)</f>
        <v>0</v>
      </c>
      <c r="O54" s="57"/>
      <c r="P54" s="56"/>
      <c r="Q54" s="56">
        <v>1350</v>
      </c>
      <c r="R54" s="56"/>
      <c r="S54" s="54"/>
      <c r="T54" s="54" t="s">
        <v>259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97</v>
      </c>
      <c r="C55" s="47">
        <v>92592</v>
      </c>
      <c r="D55" s="46" t="s">
        <v>260</v>
      </c>
      <c r="E55" s="46" t="s">
        <v>261</v>
      </c>
      <c r="F55" s="38" t="s">
        <v>262</v>
      </c>
      <c r="G55" s="46" t="s">
        <v>64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350</v>
      </c>
      <c r="Q55" s="49"/>
      <c r="R55" s="49"/>
      <c r="S55" s="38"/>
      <c r="T55" s="38" t="s">
        <v>263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97</v>
      </c>
      <c r="C56" s="47">
        <v>2992</v>
      </c>
      <c r="D56" s="46" t="s">
        <v>264</v>
      </c>
      <c r="E56" s="46" t="s">
        <v>265</v>
      </c>
      <c r="F56" s="38" t="s">
        <v>266</v>
      </c>
      <c r="G56" s="46" t="s">
        <v>53</v>
      </c>
      <c r="H56" s="48"/>
      <c r="I56" s="49"/>
      <c r="J56" s="49"/>
      <c r="K56" s="49"/>
      <c r="L56" s="49">
        <v>12</v>
      </c>
      <c r="M56" s="49"/>
      <c r="N56" s="49" t="str">
        <f>SUM(I56:M56)</f>
        <v>0</v>
      </c>
      <c r="O56" s="50"/>
      <c r="P56" s="49">
        <v>1560</v>
      </c>
      <c r="Q56" s="49"/>
      <c r="R56" s="49"/>
      <c r="S56" s="38"/>
      <c r="T56" s="38" t="s">
        <v>267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268</v>
      </c>
      <c r="C57" s="47">
        <v>6002</v>
      </c>
      <c r="D57" s="46" t="s">
        <v>269</v>
      </c>
      <c r="E57" s="46" t="s">
        <v>270</v>
      </c>
      <c r="F57" s="38" t="s">
        <v>271</v>
      </c>
      <c r="G57" s="46" t="s">
        <v>70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400</v>
      </c>
      <c r="Q57" s="49"/>
      <c r="R57" s="49"/>
      <c r="S57" s="38"/>
      <c r="T57" s="38" t="s">
        <v>272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97</v>
      </c>
      <c r="C58" s="47">
        <v>2342</v>
      </c>
      <c r="D58" s="46" t="s">
        <v>273</v>
      </c>
      <c r="E58" s="46" t="s">
        <v>274</v>
      </c>
      <c r="F58" s="38" t="s">
        <v>275</v>
      </c>
      <c r="G58" s="46" t="s">
        <v>95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350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276</v>
      </c>
      <c r="C59" s="53">
        <v>1867</v>
      </c>
      <c r="D59" s="52" t="s">
        <v>277</v>
      </c>
      <c r="E59" s="52" t="s">
        <v>278</v>
      </c>
      <c r="F59" s="54" t="s">
        <v>279</v>
      </c>
      <c r="G59" s="52" t="s">
        <v>70</v>
      </c>
      <c r="H59" s="55"/>
      <c r="I59" s="56"/>
      <c r="J59" s="56"/>
      <c r="K59" s="56"/>
      <c r="L59" s="56">
        <v>5</v>
      </c>
      <c r="M59" s="56"/>
      <c r="N59" s="56" t="str">
        <f>SUM(I59:M59)</f>
        <v>0</v>
      </c>
      <c r="O59" s="57"/>
      <c r="P59" s="56"/>
      <c r="Q59" s="56">
        <v>800</v>
      </c>
      <c r="R59" s="56"/>
      <c r="S59" s="54"/>
      <c r="T59" s="54"/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239</v>
      </c>
      <c r="C60" s="53">
        <v>80001</v>
      </c>
      <c r="D60" s="52" t="s">
        <v>280</v>
      </c>
      <c r="E60" s="52" t="s">
        <v>281</v>
      </c>
      <c r="F60" s="54" t="s">
        <v>282</v>
      </c>
      <c r="G60" s="52" t="s">
        <v>53</v>
      </c>
      <c r="H60" s="55"/>
      <c r="I60" s="56"/>
      <c r="J60" s="56"/>
      <c r="K60" s="56"/>
      <c r="L60" s="56"/>
      <c r="M60" s="56">
        <v>19</v>
      </c>
      <c r="N60" s="56" t="str">
        <f>SUM(I60:M60)</f>
        <v>0</v>
      </c>
      <c r="O60" s="57"/>
      <c r="P60" s="56"/>
      <c r="Q60" s="56">
        <v>1900</v>
      </c>
      <c r="R60" s="56"/>
      <c r="S60" s="54" t="s">
        <v>283</v>
      </c>
      <c r="T60" s="54" t="s">
        <v>284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285</v>
      </c>
      <c r="C61" s="53">
        <v>3073</v>
      </c>
      <c r="D61" s="52" t="s">
        <v>286</v>
      </c>
      <c r="E61" s="52" t="s">
        <v>287</v>
      </c>
      <c r="F61" s="54" t="s">
        <v>89</v>
      </c>
      <c r="G61" s="52" t="s">
        <v>95</v>
      </c>
      <c r="H61" s="55"/>
      <c r="I61" s="56"/>
      <c r="J61" s="56"/>
      <c r="K61" s="56"/>
      <c r="L61" s="56">
        <v>20</v>
      </c>
      <c r="M61" s="56"/>
      <c r="N61" s="56" t="str">
        <f>SUM(I61:M61)</f>
        <v>0</v>
      </c>
      <c r="O61" s="57"/>
      <c r="P61" s="56"/>
      <c r="Q61" s="56">
        <v>2300</v>
      </c>
      <c r="R61" s="56"/>
      <c r="S61" s="54"/>
      <c r="T61" s="54"/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288</v>
      </c>
      <c r="C62" s="53">
        <v>50003</v>
      </c>
      <c r="D62" s="52" t="s">
        <v>289</v>
      </c>
      <c r="E62" s="52" t="s">
        <v>290</v>
      </c>
      <c r="F62" s="54" t="s">
        <v>123</v>
      </c>
      <c r="G62" s="52" t="s">
        <v>291</v>
      </c>
      <c r="H62" s="55"/>
      <c r="I62" s="56"/>
      <c r="J62" s="56"/>
      <c r="K62" s="56"/>
      <c r="L62" s="56"/>
      <c r="M62" s="56">
        <v>100</v>
      </c>
      <c r="N62" s="56" t="str">
        <f>SUM(I62:M62)</f>
        <v>0</v>
      </c>
      <c r="O62" s="57"/>
      <c r="P62" s="56"/>
      <c r="Q62" s="56">
        <v>8500</v>
      </c>
      <c r="R62" s="56"/>
      <c r="S62" s="54" t="s">
        <v>292</v>
      </c>
      <c r="T62" s="54" t="s">
        <v>293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294</v>
      </c>
      <c r="C63" s="47">
        <v>2228</v>
      </c>
      <c r="D63" s="46" t="s">
        <v>295</v>
      </c>
      <c r="E63" s="46" t="s">
        <v>296</v>
      </c>
      <c r="F63" s="38" t="s">
        <v>297</v>
      </c>
      <c r="G63" s="46" t="s">
        <v>64</v>
      </c>
      <c r="H63" s="48"/>
      <c r="I63" s="49">
        <v>7</v>
      </c>
      <c r="J63" s="49"/>
      <c r="K63" s="49"/>
      <c r="L63" s="49"/>
      <c r="M63" s="49"/>
      <c r="N63" s="49" t="str">
        <f>SUM(I63:M63)</f>
        <v>0</v>
      </c>
      <c r="O63" s="50"/>
      <c r="P63" s="49">
        <v>1120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298</v>
      </c>
      <c r="C64" s="53">
        <v>500055</v>
      </c>
      <c r="D64" s="52" t="s">
        <v>299</v>
      </c>
      <c r="E64" s="52" t="s">
        <v>300</v>
      </c>
      <c r="F64" s="54" t="s">
        <v>301</v>
      </c>
      <c r="G64" s="52" t="s">
        <v>84</v>
      </c>
      <c r="H64" s="55"/>
      <c r="I64" s="56"/>
      <c r="J64" s="56"/>
      <c r="K64" s="56"/>
      <c r="L64" s="56"/>
      <c r="M64" s="56">
        <v>85</v>
      </c>
      <c r="N64" s="56" t="str">
        <f>SUM(I64:M64)</f>
        <v>0</v>
      </c>
      <c r="O64" s="57"/>
      <c r="P64" s="56"/>
      <c r="Q64" s="56">
        <v>9775</v>
      </c>
      <c r="R64" s="56"/>
      <c r="S64" s="54" t="s">
        <v>302</v>
      </c>
      <c r="T64" s="54" t="s">
        <v>303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304</v>
      </c>
      <c r="C65" s="53">
        <v>2614</v>
      </c>
      <c r="D65" s="52" t="s">
        <v>305</v>
      </c>
      <c r="E65" s="52" t="s">
        <v>306</v>
      </c>
      <c r="F65" s="54" t="s">
        <v>89</v>
      </c>
      <c r="G65" s="52" t="s">
        <v>64</v>
      </c>
      <c r="H65" s="55"/>
      <c r="I65" s="56"/>
      <c r="J65" s="56"/>
      <c r="K65" s="56">
        <v>2</v>
      </c>
      <c r="L65" s="56"/>
      <c r="M65" s="56"/>
      <c r="N65" s="56" t="str">
        <f>SUM(I65:M65)</f>
        <v>0</v>
      </c>
      <c r="O65" s="57"/>
      <c r="P65" s="56"/>
      <c r="Q65" s="56">
        <v>1350</v>
      </c>
      <c r="R65" s="56"/>
      <c r="S65" s="54" t="s">
        <v>307</v>
      </c>
      <c r="T65" s="54"/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308</v>
      </c>
      <c r="C66" s="53">
        <v>2037</v>
      </c>
      <c r="D66" s="52" t="s">
        <v>309</v>
      </c>
      <c r="E66" s="52" t="s">
        <v>310</v>
      </c>
      <c r="F66" s="54" t="s">
        <v>311</v>
      </c>
      <c r="G66" s="52" t="s">
        <v>46</v>
      </c>
      <c r="H66" s="55"/>
      <c r="I66" s="56"/>
      <c r="J66" s="56"/>
      <c r="K66" s="56"/>
      <c r="L66" s="56">
        <v>20</v>
      </c>
      <c r="M66" s="56"/>
      <c r="N66" s="56" t="str">
        <f>SUM(I66:M66)</f>
        <v>0</v>
      </c>
      <c r="O66" s="57"/>
      <c r="P66" s="56"/>
      <c r="Q66" s="56">
        <v>2600</v>
      </c>
      <c r="R66" s="56"/>
      <c r="S66" s="54"/>
      <c r="T66" s="54" t="s">
        <v>312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97</v>
      </c>
      <c r="C67" s="47">
        <v>3388</v>
      </c>
      <c r="D67" s="46" t="s">
        <v>313</v>
      </c>
      <c r="E67" s="46" t="s">
        <v>314</v>
      </c>
      <c r="F67" s="38" t="s">
        <v>315</v>
      </c>
      <c r="G67" s="46" t="s">
        <v>70</v>
      </c>
      <c r="H67" s="48"/>
      <c r="I67" s="49"/>
      <c r="J67" s="49"/>
      <c r="K67" s="49"/>
      <c r="L67" s="49">
        <v>8</v>
      </c>
      <c r="M67" s="49"/>
      <c r="N67" s="49" t="str">
        <f>SUM(I67:M67)</f>
        <v>0</v>
      </c>
      <c r="O67" s="50"/>
      <c r="P67" s="49">
        <v>1160</v>
      </c>
      <c r="Q67" s="49"/>
      <c r="R67" s="49"/>
      <c r="S67" s="38"/>
      <c r="T67" s="38" t="s">
        <v>316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97</v>
      </c>
      <c r="C68" s="47">
        <v>92566</v>
      </c>
      <c r="D68" s="46" t="s">
        <v>317</v>
      </c>
      <c r="E68" s="46" t="s">
        <v>318</v>
      </c>
      <c r="F68" s="38" t="s">
        <v>319</v>
      </c>
      <c r="G68" s="46" t="s">
        <v>64</v>
      </c>
      <c r="H68" s="48"/>
      <c r="I68" s="49"/>
      <c r="J68" s="49"/>
      <c r="K68" s="49"/>
      <c r="L68" s="49">
        <v>6</v>
      </c>
      <c r="M68" s="49"/>
      <c r="N68" s="49" t="str">
        <f>SUM(I68:M68)</f>
        <v>0</v>
      </c>
      <c r="O68" s="50"/>
      <c r="P68" s="49">
        <v>990</v>
      </c>
      <c r="Q68" s="49"/>
      <c r="R68" s="49">
        <v>30</v>
      </c>
      <c r="S68" s="38"/>
      <c r="T68" s="38" t="s">
        <v>320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321</v>
      </c>
      <c r="C69" s="53">
        <v>94738</v>
      </c>
      <c r="D69" s="52" t="s">
        <v>322</v>
      </c>
      <c r="E69" s="52" t="s">
        <v>323</v>
      </c>
      <c r="F69" s="54" t="s">
        <v>114</v>
      </c>
      <c r="G69" s="52" t="s">
        <v>84</v>
      </c>
      <c r="H69" s="55"/>
      <c r="I69" s="56"/>
      <c r="J69" s="56"/>
      <c r="K69" s="56"/>
      <c r="L69" s="56">
        <v>10</v>
      </c>
      <c r="M69" s="56"/>
      <c r="N69" s="56" t="str">
        <f>SUM(I69:M69)</f>
        <v>0</v>
      </c>
      <c r="O69" s="57"/>
      <c r="P69" s="56"/>
      <c r="Q69" s="56">
        <v>1300</v>
      </c>
      <c r="R69" s="56"/>
      <c r="S69" s="54"/>
      <c r="T69" s="54" t="s">
        <v>324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325</v>
      </c>
      <c r="C70" s="53">
        <v>3424</v>
      </c>
      <c r="D70" s="52" t="s">
        <v>326</v>
      </c>
      <c r="E70" s="52" t="s">
        <v>327</v>
      </c>
      <c r="F70" s="54" t="s">
        <v>203</v>
      </c>
      <c r="G70" s="52" t="s">
        <v>53</v>
      </c>
      <c r="H70" s="55"/>
      <c r="I70" s="56"/>
      <c r="J70" s="56"/>
      <c r="K70" s="56">
        <v>10</v>
      </c>
      <c r="L70" s="56"/>
      <c r="M70" s="56"/>
      <c r="N70" s="56" t="str">
        <f>SUM(I70:M70)</f>
        <v>0</v>
      </c>
      <c r="O70" s="57"/>
      <c r="P70" s="56"/>
      <c r="Q70" s="56">
        <v>1300</v>
      </c>
      <c r="R70" s="56">
        <v>100</v>
      </c>
      <c r="S70" s="54"/>
      <c r="T70" s="54" t="s">
        <v>328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329</v>
      </c>
      <c r="C71" s="47">
        <v>3550</v>
      </c>
      <c r="D71" s="46" t="s">
        <v>330</v>
      </c>
      <c r="E71" s="46" t="s">
        <v>331</v>
      </c>
      <c r="F71" s="38" t="s">
        <v>332</v>
      </c>
      <c r="G71" s="46" t="s">
        <v>95</v>
      </c>
      <c r="H71" s="48"/>
      <c r="I71" s="49">
        <v>3</v>
      </c>
      <c r="J71" s="49"/>
      <c r="K71" s="49"/>
      <c r="L71" s="49"/>
      <c r="M71" s="49"/>
      <c r="N71" s="49" t="str">
        <f>SUM(I71:M71)</f>
        <v>0</v>
      </c>
      <c r="O71" s="50"/>
      <c r="P71" s="49">
        <v>660</v>
      </c>
      <c r="Q71" s="49"/>
      <c r="R71" s="49"/>
      <c r="S71" s="38"/>
      <c r="T71" s="38" t="s">
        <v>333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334</v>
      </c>
      <c r="C72" s="47">
        <v>5060</v>
      </c>
      <c r="D72" s="46" t="s">
        <v>335</v>
      </c>
      <c r="E72" s="46" t="s">
        <v>336</v>
      </c>
      <c r="F72" s="38" t="s">
        <v>100</v>
      </c>
      <c r="G72" s="46" t="s">
        <v>64</v>
      </c>
      <c r="H72" s="48"/>
      <c r="I72" s="49">
        <v>6</v>
      </c>
      <c r="J72" s="49"/>
      <c r="K72" s="49"/>
      <c r="L72" s="49"/>
      <c r="M72" s="49"/>
      <c r="N72" s="49" t="str">
        <f>SUM(I72:M72)</f>
        <v>0</v>
      </c>
      <c r="O72" s="50"/>
      <c r="P72" s="49">
        <v>1620</v>
      </c>
      <c r="Q72" s="49"/>
      <c r="R72" s="49">
        <v>60</v>
      </c>
      <c r="S72" s="38" t="s">
        <v>337</v>
      </c>
      <c r="T72" s="38" t="s">
        <v>338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339</v>
      </c>
      <c r="C73" s="47">
        <v>775</v>
      </c>
      <c r="D73" s="46" t="s">
        <v>340</v>
      </c>
      <c r="E73" s="46" t="s">
        <v>341</v>
      </c>
      <c r="F73" s="38" t="s">
        <v>342</v>
      </c>
      <c r="G73" s="46" t="s">
        <v>46</v>
      </c>
      <c r="H73" s="48"/>
      <c r="I73" s="49">
        <v>2</v>
      </c>
      <c r="J73" s="49"/>
      <c r="K73" s="49"/>
      <c r="L73" s="49"/>
      <c r="M73" s="49"/>
      <c r="N73" s="49" t="str">
        <f>SUM(I73:M73)</f>
        <v>0</v>
      </c>
      <c r="O73" s="50"/>
      <c r="P73" s="49">
        <v>880</v>
      </c>
      <c r="Q73" s="49"/>
      <c r="R73" s="49"/>
      <c r="S73" s="38"/>
      <c r="T73" s="38" t="s">
        <v>343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97</v>
      </c>
      <c r="C74" s="47">
        <v>3858</v>
      </c>
      <c r="D74" s="46" t="s">
        <v>344</v>
      </c>
      <c r="E74" s="46" t="s">
        <v>345</v>
      </c>
      <c r="F74" s="38" t="s">
        <v>346</v>
      </c>
      <c r="G74" s="46" t="s">
        <v>70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640</v>
      </c>
      <c r="Q74" s="49"/>
      <c r="R74" s="49"/>
      <c r="S74" s="38"/>
      <c r="T74" s="38" t="s">
        <v>347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97</v>
      </c>
      <c r="C75" s="47">
        <v>4338</v>
      </c>
      <c r="D75" s="46" t="s">
        <v>348</v>
      </c>
      <c r="E75" s="46" t="s">
        <v>349</v>
      </c>
      <c r="F75" s="38" t="s">
        <v>350</v>
      </c>
      <c r="G75" s="46" t="s">
        <v>46</v>
      </c>
      <c r="H75" s="48"/>
      <c r="I75" s="49"/>
      <c r="J75" s="49"/>
      <c r="K75" s="49"/>
      <c r="L75" s="49">
        <v>1</v>
      </c>
      <c r="M75" s="49"/>
      <c r="N75" s="49" t="str">
        <f>SUM(I75:M75)</f>
        <v>0</v>
      </c>
      <c r="O75" s="50"/>
      <c r="P75" s="49">
        <v>260</v>
      </c>
      <c r="Q75" s="49"/>
      <c r="R75" s="49">
        <v>40</v>
      </c>
      <c r="S75" s="38"/>
      <c r="T75" s="38" t="s">
        <v>351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97</v>
      </c>
      <c r="C76" s="47">
        <v>92702</v>
      </c>
      <c r="D76" s="46" t="s">
        <v>352</v>
      </c>
      <c r="E76" s="46" t="s">
        <v>353</v>
      </c>
      <c r="F76" s="38" t="s">
        <v>354</v>
      </c>
      <c r="G76" s="46" t="s">
        <v>64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350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355</v>
      </c>
      <c r="C77" s="53">
        <v>3432</v>
      </c>
      <c r="D77" s="52" t="s">
        <v>356</v>
      </c>
      <c r="E77" s="52" t="s">
        <v>357</v>
      </c>
      <c r="F77" s="54" t="s">
        <v>346</v>
      </c>
      <c r="G77" s="52" t="s">
        <v>46</v>
      </c>
      <c r="H77" s="55"/>
      <c r="I77" s="56">
        <v>20</v>
      </c>
      <c r="J77" s="56"/>
      <c r="K77" s="56"/>
      <c r="L77" s="56"/>
      <c r="M77" s="56"/>
      <c r="N77" s="56" t="str">
        <f>SUM(I77:M77)</f>
        <v>0</v>
      </c>
      <c r="O77" s="57"/>
      <c r="P77" s="56"/>
      <c r="Q77" s="56">
        <v>3100</v>
      </c>
      <c r="R77" s="56">
        <v>200</v>
      </c>
      <c r="S77" s="54"/>
      <c r="T77" s="54"/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358</v>
      </c>
      <c r="C78" s="58">
        <v>6343</v>
      </c>
      <c r="D78" s="46" t="s">
        <v>359</v>
      </c>
      <c r="E78" s="46" t="s">
        <v>360</v>
      </c>
      <c r="F78" s="38" t="s">
        <v>123</v>
      </c>
      <c r="G78" s="46" t="s">
        <v>64</v>
      </c>
      <c r="H78" s="48"/>
      <c r="I78" s="49"/>
      <c r="J78" s="49">
        <v>3</v>
      </c>
      <c r="K78" s="49"/>
      <c r="L78" s="49"/>
      <c r="M78" s="49"/>
      <c r="N78" s="49" t="str">
        <f>SUM(I78:M78)</f>
        <v>0</v>
      </c>
      <c r="O78" s="50" t="s">
        <v>361</v>
      </c>
      <c r="P78" s="49">
        <v>1080</v>
      </c>
      <c r="Q78" s="49"/>
      <c r="R78" s="49"/>
      <c r="S78" s="38" t="s">
        <v>362</v>
      </c>
      <c r="T78" s="38" t="s">
        <v>363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97</v>
      </c>
      <c r="C79" s="47">
        <v>3507</v>
      </c>
      <c r="D79" s="46" t="s">
        <v>364</v>
      </c>
      <c r="E79" s="46" t="s">
        <v>365</v>
      </c>
      <c r="F79" s="38" t="s">
        <v>366</v>
      </c>
      <c r="G79" s="46" t="s">
        <v>64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350</v>
      </c>
      <c r="Q79" s="49"/>
      <c r="R79" s="49"/>
      <c r="S79" s="38"/>
      <c r="T79" s="38" t="s">
        <v>367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97</v>
      </c>
      <c r="C80" s="47">
        <v>2744</v>
      </c>
      <c r="D80" s="46" t="s">
        <v>368</v>
      </c>
      <c r="E80" s="46" t="s">
        <v>369</v>
      </c>
      <c r="F80" s="38" t="s">
        <v>275</v>
      </c>
      <c r="G80" s="46" t="s">
        <v>53</v>
      </c>
      <c r="H80" s="48"/>
      <c r="I80" s="49"/>
      <c r="J80" s="49"/>
      <c r="K80" s="49"/>
      <c r="L80" s="49">
        <v>5</v>
      </c>
      <c r="M80" s="49"/>
      <c r="N80" s="49" t="str">
        <f>SUM(I80:M80)</f>
        <v>0</v>
      </c>
      <c r="O80" s="50"/>
      <c r="P80" s="49">
        <v>800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97</v>
      </c>
      <c r="C81" s="47">
        <v>4461</v>
      </c>
      <c r="D81" s="46" t="s">
        <v>370</v>
      </c>
      <c r="E81" s="46" t="s">
        <v>371</v>
      </c>
      <c r="F81" s="38" t="s">
        <v>372</v>
      </c>
      <c r="G81" s="46" t="s">
        <v>46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350</v>
      </c>
      <c r="Q81" s="49"/>
      <c r="R81" s="49"/>
      <c r="S81" s="38"/>
      <c r="T81" s="38" t="s">
        <v>373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97</v>
      </c>
      <c r="C82" s="47">
        <v>3135</v>
      </c>
      <c r="D82" s="46" t="s">
        <v>374</v>
      </c>
      <c r="E82" s="46" t="s">
        <v>375</v>
      </c>
      <c r="F82" s="38" t="s">
        <v>376</v>
      </c>
      <c r="G82" s="46" t="s">
        <v>70</v>
      </c>
      <c r="H82" s="48"/>
      <c r="I82" s="49"/>
      <c r="J82" s="49"/>
      <c r="K82" s="49"/>
      <c r="L82" s="49">
        <v>8</v>
      </c>
      <c r="M82" s="49"/>
      <c r="N82" s="49" t="str">
        <f>SUM(I82:M82)</f>
        <v>0</v>
      </c>
      <c r="O82" s="50"/>
      <c r="P82" s="49">
        <v>1160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97</v>
      </c>
      <c r="C83" s="47">
        <v>3467</v>
      </c>
      <c r="D83" s="46" t="s">
        <v>377</v>
      </c>
      <c r="E83" s="46" t="s">
        <v>378</v>
      </c>
      <c r="F83" s="38" t="s">
        <v>297</v>
      </c>
      <c r="G83" s="46" t="s">
        <v>70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340</v>
      </c>
      <c r="Q83" s="49"/>
      <c r="R83" s="49"/>
      <c r="S83" s="38"/>
      <c r="T83" s="38" t="s">
        <v>379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380</v>
      </c>
      <c r="C84" s="53">
        <v>3676</v>
      </c>
      <c r="D84" s="52" t="s">
        <v>381</v>
      </c>
      <c r="E84" s="52" t="s">
        <v>382</v>
      </c>
      <c r="F84" s="54" t="s">
        <v>253</v>
      </c>
      <c r="G84" s="52" t="s">
        <v>64</v>
      </c>
      <c r="H84" s="55"/>
      <c r="I84" s="56"/>
      <c r="J84" s="56"/>
      <c r="K84" s="56"/>
      <c r="L84" s="56">
        <v>5</v>
      </c>
      <c r="M84" s="56"/>
      <c r="N84" s="56" t="str">
        <f>SUM(I84:M84)</f>
        <v>0</v>
      </c>
      <c r="O84" s="57"/>
      <c r="P84" s="56"/>
      <c r="Q84" s="56">
        <v>800</v>
      </c>
      <c r="R84" s="56"/>
      <c r="S84" s="54"/>
      <c r="T84" s="54" t="s">
        <v>383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380</v>
      </c>
      <c r="C85" s="53">
        <v>3676</v>
      </c>
      <c r="D85" s="52" t="s">
        <v>384</v>
      </c>
      <c r="E85" s="52" t="s">
        <v>385</v>
      </c>
      <c r="F85" s="54" t="s">
        <v>253</v>
      </c>
      <c r="G85" s="52" t="s">
        <v>70</v>
      </c>
      <c r="H85" s="55"/>
      <c r="I85" s="56"/>
      <c r="J85" s="56"/>
      <c r="K85" s="56"/>
      <c r="L85" s="56">
        <v>20</v>
      </c>
      <c r="M85" s="56"/>
      <c r="N85" s="56" t="str">
        <f>SUM(I85:M85)</f>
        <v>0</v>
      </c>
      <c r="O85" s="57"/>
      <c r="P85" s="56"/>
      <c r="Q85" s="56">
        <v>2400</v>
      </c>
      <c r="R85" s="56"/>
      <c r="S85" s="54"/>
      <c r="T85" s="54" t="s">
        <v>383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