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<sst xmlns="http://schemas.openxmlformats.org/spreadsheetml/2006/main" uniqueCount="317">
  <si>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</si>
  <si>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</si>
  <si>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</si>
  <si>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</si>
  <si>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</si>
  <si>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</si>
  <si>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</si>
  <si>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</si>
  <si>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</si>
  <si>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</si>
  <si>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</si>
  <si>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</si>
  <si>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</si>
  <si>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</si>
  <si>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</si>
  <si>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</si>
  <si>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</si>
  <si>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</si>
  <si>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</si>
  <si>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</si>
  <si>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</si>
  <si>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</si>
  <si>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</si>
  <si>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</si>
  <si>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</si>
  <si>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</si>
  <si>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</si>
  <si>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</si>
  <si>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</si>
  <si>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</si>
  <si>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</si>
  <si>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</si>
  <si>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</si>
  <si>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</si>
  <si>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особое заполнение вход через БЦ Терминал надо оформить пропуск и впустят во двор. 8-966-111-96-14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</si>
  <si>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</si>
  <si>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</si>
  <si>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</si>
  <si>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</si>
  <si>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</si>
  <si>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</si>
  <si>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</si>
  <si>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</si>
  <si>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</si>
  <si>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</si>
  <si>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</si>
  <si>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</si>
  <si>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Крок регион</t>
  </si>
  <si>
    <t>СПб, ул. Барочная д. 10к1</t>
  </si>
  <si>
    <t>8-921-341-26-60, офис 410</t>
  </si>
  <si>
    <t>11:00-18:00</t>
  </si>
  <si>
    <t>Георгий</t>
  </si>
  <si>
    <t>Брать телегу (пронос 70м)
в 410 офис.  особое заполнение см. папку  8-921-938-69-78 Николай или 8-921-798-22-73 Александр.  новая цена</t>
  </si>
  <si>
    <t>Контейнер СПб</t>
  </si>
  <si>
    <t>СПб, ул. Калинина, д. 61</t>
  </si>
  <si>
    <t>д. 63, проходная завода, 8-911-250-41-68, 643-49-75 (74) ,ТОЛЬКО ГРАЖДАНЕ РФ</t>
  </si>
  <si>
    <t>10:00-13:00</t>
  </si>
  <si>
    <t>с ндс новая цена созвон с утра для пропуска!!!!!ТОЛЬКО ГРАЖДАНЕ РФ звоните на номер 8-911-250-41-68 разгрузка в двух местах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</si>
  <si>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</si>
  <si>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</si>
  <si>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</si>
  <si>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</si>
  <si>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</si>
  <si>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</si>
  <si>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</si>
  <si>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</si>
  <si>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С НДС СЧЁТ НА ИИН 7804590095 созвон. новые цены  2-этаж "МЕТРОС "ЗВОНИТЬ В ЭТОТ РАЗ НА НОМЕР 8-812-677-94-92</t>
  </si>
  <si>
    <t>Проф Фудс водоносов</t>
  </si>
  <si>
    <t>СПб, Большой Смоленский пр., д. 17 А</t>
  </si>
  <si>
    <t>412-17-93</t>
  </si>
  <si>
    <t>09:00-17:00</t>
  </si>
  <si>
    <t>с ндс новая цена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</si>
  <si>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</si>
  <si>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</si>
  <si>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</si>
  <si>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</si>
  <si>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</si>
  <si>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СПб, Люботинский пр. д. 1</t>
  </si>
  <si>
    <t>офис 215  8-931-533-77-49 Ирина</t>
  </si>
  <si>
    <t>Дмитрий</t>
  </si>
  <si>
    <t>новые цены</t>
  </si>
  <si>
    <t>Водономика</t>
  </si>
  <si>
    <t>Спб, ул. Лоцманская д.20</t>
  </si>
  <si>
    <t>Промсвязьбанк, касса расчётов, 8-952-378-30-46</t>
  </si>
  <si>
    <t>10:00-17:00</t>
  </si>
  <si>
    <t xml:space="preserve">1 - ЧЕК (всегда)
 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</si>
  <si>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</si>
  <si>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</si>
  <si>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</si>
  <si>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11:00-17:00</t>
  </si>
  <si>
    <t>Работают с 11!!!новая цена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</si>
  <si>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</si>
  <si>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</si>
  <si>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</si>
  <si>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</si>
  <si>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</si>
  <si>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</si>
  <si>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</si>
  <si>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</si>
  <si>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</si>
  <si>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</si>
  <si>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</si>
  <si>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с ндс , подписать доки за 31.10 и 2.11 и за 8.11 ОБЯЗАТЕЛЬНО СОЗВОН ЗА ПОЛЧАСА!подписывают и за Крестовский</t>
  </si>
  <si>
    <t>СПб, ул. Якубовича д. 4</t>
  </si>
  <si>
    <t>Федеральный арбитражный суд Северо-Западного округа, 2 эт, лифт есть</t>
  </si>
  <si>
    <t>13:00-17:00</t>
  </si>
  <si>
    <t>созвон иначе не пустят - В ЭТОТ РАЗ ЗВОНИТЬ НА НОМЕР   8-950-021-42-15</t>
  </si>
  <si>
    <t>ФИНК ФЁСТ</t>
  </si>
  <si>
    <t>СПб, ул. Льва Толстого д.7</t>
  </si>
  <si>
    <t>8-812-380-00-49, 8-911-814-44-58 Марина</t>
  </si>
  <si>
    <t>10:00-18:00</t>
  </si>
  <si>
    <t>ЗАБРАТЬ ВСЮ ПУСТУЮ ТАРУ МНОГО СКОПИЛОСЬ с ндс, офис 404  и офис  507 .  7бут на 5 этаж, 8бут на 4 этаж</t>
  </si>
  <si>
    <t>Дом ветеранов  (госпиталь) водоносов</t>
  </si>
  <si>
    <t>СПб, ул. Народная д.21</t>
  </si>
  <si>
    <t>446-39-05, 8-911-794-12-45</t>
  </si>
  <si>
    <t>с ндс НЕ позже 15!!ЗАЕЗД С ДАЛЬНЕВОСТОЧНОЙ 63.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</si>
  <si>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</si>
  <si>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</si>
  <si>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</si>
  <si>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</si>
  <si>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ИП Грушко (ИП НАДОБНИКОВ)водоносов</t>
  </si>
  <si>
    <t>г. Колпино, ул. Октябрьская, д. 8</t>
  </si>
  <si>
    <t>ТРК ОКА, секция 3б, 2 этаж, 748-42-06, 244-88-22, 944-34-40, 242-16-26,</t>
  </si>
  <si>
    <t>Владимир</t>
  </si>
  <si>
    <t>ПОПИСАТЬ ДОГОВОР новая цена.</t>
  </si>
  <si>
    <t>ВИКТОРИЯ (бывш. ЗападЭнергоРесурс )водоносов</t>
  </si>
  <si>
    <t>СПб, ул. Жукова, д. 18</t>
  </si>
  <si>
    <t>8-921-893-32-70, 2-й этаж, 8-981-826-63-21</t>
  </si>
  <si>
    <t>10:00-16:00</t>
  </si>
  <si>
    <t>ндс. ПРОПУСК ОПЛАЧЕН ВОЗМИТЕ ИЗ НАЛИЧКИ созвон для пропуска 8-981-826-63-21.новая цена. 8-953-178-04-86. КАК МОЖНО рАНЬШЕ -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</si>
  <si>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</si>
  <si>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</si>
  <si>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</si>
  <si>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</t>
  </si>
  <si>
    <t>ЛВР сервисная компания</t>
  </si>
  <si>
    <t>СПб, улица Одоевского д. 28</t>
  </si>
  <si>
    <t>8 -911- 925-06-84</t>
  </si>
  <si>
    <t>с ндс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</si>
  <si>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</si>
  <si>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</si>
  <si>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</si>
  <si>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</si>
  <si>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</si>
  <si>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</si>
  <si>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</si>
  <si>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СОЗВОН УТРОМ ДЛЯ ПРОПУСКА   тендер.Обед с 12:30 до 13:30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</si>
  <si>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</si>
  <si>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</si>
  <si>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</si>
  <si>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</si>
  <si>
    <t>г. Пушкин, СПб, ул. Средняя д. 6</t>
  </si>
  <si>
    <t>кв 5, 1 эт, 8-960-232-95-07, 8-965-002-84-60</t>
  </si>
  <si>
    <t>СОЗВОН</t>
  </si>
  <si>
    <t>Аларик</t>
  </si>
  <si>
    <t>СПб, ул. Киришская д. 2</t>
  </si>
  <si>
    <t>8-931-375-94-01 Ирина,  8-981-143-31-30</t>
  </si>
  <si>
    <t>с ндс, не позже 16!!     созвон как подъедете.  новые цены</t>
  </si>
  <si>
    <t>Клиент№5453</t>
  </si>
  <si>
    <t>г. Ломоносов, СПб, ул.  Владимирская, д. 19/15</t>
  </si>
  <si>
    <t>каб.2, здание администрации Ломоносовского района, 8-921-304-05-55</t>
  </si>
  <si>
    <t>12:00-17:00</t>
  </si>
  <si>
    <t>В ЭТОТ РАЗ ЗВОНИТЬ НА НОМЕР 8-906-254-86-75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</si>
  <si>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</si>
  <si>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</si>
  <si>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</si>
  <si>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</si>
  <si>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Завод АКС</t>
  </si>
  <si>
    <t>СПб, ул. Михайлова д.11</t>
  </si>
  <si>
    <t>324-85-55</t>
  </si>
  <si>
    <t>08:00-16:30</t>
  </si>
  <si>
    <t>Спросить бухгалтера Передать документы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</si>
  <si>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</si>
  <si>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</si>
  <si>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</si>
  <si>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старого образца, подписывать акт приёма-передачи.</t>
  </si>
  <si>
    <t>ИП Утенков А. А. (ип Надобников)</t>
  </si>
  <si>
    <t>г. Пушкин, СПб,  ул. Оранжерейная  д. 48</t>
  </si>
  <si>
    <t>офис 13, 8-952-376-55-55, 8-931-320-60-66</t>
  </si>
  <si>
    <t>без ндс, новый договор</t>
  </si>
  <si>
    <t>СПб, Кондратьевский пр. д. 3</t>
  </si>
  <si>
    <t>8-921-957-14-03</t>
  </si>
  <si>
    <t>мед.центр, созвон  8-921-957-14-01, включать за подъём 5р/бут.</t>
  </si>
  <si>
    <t>г. Колпино, СПб, ул. Октябрьская д. 3</t>
  </si>
  <si>
    <t>кв. 142, 7й этаж, 8-921-660-40-40</t>
  </si>
  <si>
    <t>Разовый</t>
  </si>
  <si>
    <t>СПб, ул. Софийская д. 21к2</t>
  </si>
  <si>
    <t>8-963-319-93-30</t>
  </si>
  <si>
    <t xml:space="preserve">500 - Пробка стикер синяя
 </t>
  </si>
  <si>
    <t>пусть позвонит я спущусь от ОФВ доставка 500 р</t>
  </si>
  <si>
    <t>Клиент№1668</t>
  </si>
  <si>
    <t>СПб, ул. Есенина д. 36к3</t>
  </si>
  <si>
    <t>Стоматология (вход на против красной школы), 517-23-27, 907-25-07</t>
  </si>
  <si>
    <t>15:00-19:00</t>
  </si>
  <si>
    <t>после 15 будут! новые цены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</si>
  <si>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</si>
  <si>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</si>
  <si>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</si>
  <si>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</si>
  <si>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цены, обычно привозят около 9-30- попросила также доставить.</t>
  </si>
  <si>
    <t>г. Колпино, СПб, ул. Октябрьская д.8</t>
  </si>
  <si>
    <t>8-996-778-46-00. "Фамилия".</t>
  </si>
  <si>
    <t>11:00-14:00</t>
  </si>
  <si>
    <t>г. Колпино, СПб, ул. Ижорского Батальона д. 8</t>
  </si>
  <si>
    <t>КВ.182, 8-911-091-29-22</t>
  </si>
  <si>
    <t>созвон,  новые цены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</si>
  <si>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</si>
  <si>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</si>
  <si>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</si>
  <si>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</si>
  <si>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</si>
  <si>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</si>
  <si>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</si>
  <si>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НЕ РАНЬШЕ 11 (С 11 РАБОТАЮТ) в субботу до 15  работают, счёт отправлять на yogaver@mail.ru  договор на ип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</si>
  <si>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</si>
  <si>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</si>
  <si>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</si>
  <si>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 новая цена.</t>
  </si>
  <si>
    <t>СПб, ул. Есенина д. 28</t>
  </si>
  <si>
    <t>к1, кв. 194, созвон,8-912-369-94-63</t>
  </si>
  <si>
    <t>созвон- домофон не работает. ПОДГОТОВИТЬ СДАЧУ с 1000р</t>
  </si>
  <si>
    <t>СПб, ул. Дмитрия Устинова, д. 5</t>
  </si>
  <si>
    <t>кв. 210, 8-905-275-98-07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</si>
  <si>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</si>
  <si>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</si>
  <si>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</si>
  <si>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созвон!!  новые цены</t>
  </si>
  <si>
    <t>ИП Герасимов - Лента (ИП Надобников)</t>
  </si>
  <si>
    <t>СПб, ул. Софийская д. 8</t>
  </si>
  <si>
    <t>к1, Лит Б 8-921-374-43-73</t>
  </si>
  <si>
    <t>переехали со стороны софийской наклейка "лодки, моторы".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</si>
  <si>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</si>
  <si>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</si>
  <si>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</si>
  <si>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</si>
  <si>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Клиент№4537</t>
  </si>
  <si>
    <t>СПб, Балканская площадь д. 5</t>
  </si>
  <si>
    <t>Мебельный центр 12 стульев, 1 этаж, секция А 14.1, 930-64-96, 8-921-580-11-09</t>
  </si>
  <si>
    <t>новая цена с 11 работают! окна командор !!</t>
  </si>
  <si>
    <t>СПб, ул. Пушкинская, д. 10</t>
  </si>
  <si>
    <t>оф 39, 8-812-448-47-59, 8-999-209-15-27</t>
  </si>
  <si>
    <t>новая цена. ЗАБИРАТЬ ПУСТЫЕ БУТЫЛИ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</si>
  <si>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</si>
  <si>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</si>
  <si>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</si>
  <si>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10:00-21:00</t>
  </si>
  <si>
    <t>г. Колпино, ул. Веры Слуцкой д. 3</t>
  </si>
  <si>
    <t>СНТ Ижорский массив-1, 8-911-172-79-96, 8-951-688-96-57, 8-931-960-02-03</t>
  </si>
  <si>
    <t>14:00-18:00</t>
  </si>
  <si>
    <t>звонить на номер 8-951-688-96-57, новые цены.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</si>
  <si>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</si>
  <si>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</si>
  <si>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</si>
  <si>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ул. Купчинская д.24</t>
  </si>
  <si>
    <t>кв.627, 18 парадная, 8-921-786-28-23</t>
  </si>
  <si>
    <t>г. Колпино, СПб, бульвар Трудящихся д. 36</t>
  </si>
  <si>
    <t>кв. 57, 10й этаж, лифт есть,</t>
  </si>
  <si>
    <t>с 12!!БУТЫЛИ С РУЧКОЙ!ОБЯЗАТЕЛЬНО СОЗВОН ЗА ЧАС связаться по номеру 8-950-039-75-00.</t>
  </si>
  <si>
    <t>Клиент№4846</t>
  </si>
  <si>
    <t>СПб, ул. Тельмана, д. 40</t>
  </si>
  <si>
    <t>кв. 207, 8-921-980-43-34</t>
  </si>
  <si>
    <t>17:00-20:00</t>
  </si>
  <si>
    <t>пакет на 20 бутылей Поставка №4 (17 из 20)</t>
  </si>
  <si>
    <t>СПб, Московский пр. д. 75</t>
  </si>
  <si>
    <t>8-952-273-79-45</t>
  </si>
  <si>
    <t>17:00-19:00</t>
  </si>
  <si>
    <t>8-999-523-63-66</t>
  </si>
  <si>
    <t>СПб, деревня Кудрово, Европейский пр., д. 18к2</t>
  </si>
  <si>
    <t>кв. 394, 8-921-350-77-04</t>
  </si>
  <si>
    <t>созвон УТРОМ !</t>
  </si>
  <si>
    <t>Фора - Карина</t>
  </si>
  <si>
    <t>8-903-093-60-77, 2-й этаж, 215 офис</t>
  </si>
  <si>
    <t>бутыли не прозрачные,чистые и аккуратные!</t>
  </si>
  <si>
    <t>СПб, Казанская ул. д. 7 лит.Б</t>
  </si>
  <si>
    <t>в арку между 5 и 7 домом 8-996-797-89-37</t>
  </si>
  <si>
    <t>19 бут в зачет</t>
  </si>
  <si>
    <t>созвон заранее</t>
  </si>
  <si>
    <t>Александр</t>
  </si>
  <si>
    <t>СПб, деревня Кудрово, Европейский пр., д. 14к4</t>
  </si>
  <si>
    <t>кв. 337, 13-й этаж, 8-911-758-04-95(6)</t>
  </si>
  <si>
    <t>Клиент №5550</t>
  </si>
  <si>
    <t>Колпино, Бульвар трудящихся д. 39</t>
  </si>
  <si>
    <t>кв346 8-905-229-40-70</t>
  </si>
  <si>
    <t>11:00-15:00</t>
  </si>
  <si>
    <t>созвон ЗА ЧАС!!</t>
  </si>
  <si>
    <t>Клиент №5141</t>
  </si>
  <si>
    <t>СПб, деревня Кудрово, проспект Строителей д.6</t>
  </si>
  <si>
    <t>кв.688, 8-921-951-88-64</t>
  </si>
  <si>
    <t>18:00-21:00</t>
  </si>
  <si>
    <t>ПЕРЕД ДОСТАВКОЙ СКИДЫВАТЬ ССЫЛКУ НА ОПЛАТУ!!!!! После доставки очень долго платит.</t>
  </si>
  <si>
    <t>СПб, Кузнецовская, д. 30</t>
  </si>
  <si>
    <t>кв. 140, 8-921-878-93-42</t>
  </si>
  <si>
    <t>маленький ребёнок.домофон работает.</t>
  </si>
  <si>
    <t>г. Павловск, СПб, ул. 1-я советская , д. 16</t>
  </si>
  <si>
    <t>кв. 24, 8-921-775-54-60</t>
  </si>
  <si>
    <t>12:00-15:00</t>
  </si>
  <si>
    <t>НОВАЯ ЦЕНА поменяли адрес СОЗВОН ЗАРАНЕЕ!! 8-921-77-55-460
, ОБЯЗАТЕЛЬНО ЗАБРАТЬ ПУСТЫЕ БУТЫЛИ!!</t>
  </si>
  <si>
    <t>Спб Кронверкский проспект д. 45</t>
  </si>
  <si>
    <t>921-950-07-81</t>
  </si>
  <si>
    <t>созвон</t>
  </si>
  <si>
    <t>ул. Степана Разина д.9</t>
  </si>
  <si>
    <t>самовывоз</t>
  </si>
  <si>
    <t>до 18</t>
  </si>
  <si>
    <t>Митя</t>
  </si>
  <si>
    <t>5 пустых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</si>
  <si>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</si>
  <si>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</si>
  <si>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</si>
  <si>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</si>
  <si>
    <t>Реклама СПб</t>
  </si>
  <si>
    <t>самовывоз, на территории</t>
  </si>
  <si>
    <t>-</t>
  </si>
  <si>
    <t>Клиент №6633</t>
  </si>
  <si>
    <t>Самовывоз</t>
  </si>
  <si>
    <t>РЖД (тендер)</t>
  </si>
  <si>
    <t>Тосно, самовывоз</t>
  </si>
  <si>
    <t>до 15</t>
  </si>
  <si>
    <t>Оплатили 80 бут.
0 из 139 бут отгружено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</si>
</sst>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3865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6220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5919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2600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3269</v>
      </c>
      <c r="D10" s="52" t="s">
        <v>54</v>
      </c>
      <c r="E10" s="52" t="s">
        <v>55</v>
      </c>
      <c r="F10" s="54" t="s">
        <v>56</v>
      </c>
      <c r="G10" s="52" t="s">
        <v>33</v>
      </c>
      <c r="H10" s="55"/>
      <c r="I10" s="56"/>
      <c r="J10" s="56"/>
      <c r="K10" s="56"/>
      <c r="L10" s="56">
        <v>39</v>
      </c>
      <c r="M10" s="56"/>
      <c r="N10" s="56" t="str">
        <f>SUM(I10:M10)</f>
        <v>0</v>
      </c>
      <c r="O10" s="57"/>
      <c r="P10" s="56"/>
      <c r="Q10" s="56">
        <v>5070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3167</v>
      </c>
      <c r="D11" s="46" t="s">
        <v>58</v>
      </c>
      <c r="E11" s="46" t="s">
        <v>59</v>
      </c>
      <c r="F11" s="38" t="s">
        <v>60</v>
      </c>
      <c r="G11" s="46" t="s">
        <v>45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2485</v>
      </c>
      <c r="D12" s="52" t="s">
        <v>63</v>
      </c>
      <c r="E12" s="52" t="s">
        <v>64</v>
      </c>
      <c r="F12" s="54" t="s">
        <v>65</v>
      </c>
      <c r="G12" s="52" t="s">
        <v>45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91608</v>
      </c>
      <c r="D13" s="52" t="s">
        <v>68</v>
      </c>
      <c r="E13" s="52" t="s">
        <v>69</v>
      </c>
      <c r="F13" s="54" t="s">
        <v>70</v>
      </c>
      <c r="G13" s="52" t="s">
        <v>39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1875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1126</v>
      </c>
      <c r="D14" s="46" t="s">
        <v>73</v>
      </c>
      <c r="E14" s="46" t="s">
        <v>74</v>
      </c>
      <c r="F14" s="38" t="s">
        <v>75</v>
      </c>
      <c r="G14" s="46" t="s">
        <v>45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1160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3288</v>
      </c>
      <c r="D15" s="46" t="s">
        <v>77</v>
      </c>
      <c r="E15" s="46" t="s">
        <v>78</v>
      </c>
      <c r="F15" s="38" t="s">
        <v>65</v>
      </c>
      <c r="G15" s="46" t="s">
        <v>79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60036</v>
      </c>
      <c r="D16" s="46" t="s">
        <v>82</v>
      </c>
      <c r="E16" s="46" t="s">
        <v>83</v>
      </c>
      <c r="F16" s="38" t="s">
        <v>84</v>
      </c>
      <c r="G16" s="46" t="s">
        <v>79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 t="s">
        <v>85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1047</v>
      </c>
      <c r="D17" s="52" t="s">
        <v>87</v>
      </c>
      <c r="E17" s="52" t="s">
        <v>88</v>
      </c>
      <c r="F17" s="54" t="s">
        <v>89</v>
      </c>
      <c r="G17" s="52" t="s">
        <v>51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725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500040</v>
      </c>
      <c r="D18" s="52" t="s">
        <v>92</v>
      </c>
      <c r="E18" s="52" t="s">
        <v>93</v>
      </c>
      <c r="F18" s="54" t="s">
        <v>65</v>
      </c>
      <c r="G18" s="52" t="s">
        <v>51</v>
      </c>
      <c r="H18" s="55"/>
      <c r="I18" s="56">
        <v>40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3720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50008</v>
      </c>
      <c r="D19" s="52" t="s">
        <v>96</v>
      </c>
      <c r="E19" s="52" t="s">
        <v>97</v>
      </c>
      <c r="F19" s="54" t="s">
        <v>65</v>
      </c>
      <c r="G19" s="52" t="s">
        <v>33</v>
      </c>
      <c r="H19" s="55"/>
      <c r="I19" s="56">
        <v>30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12720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9">
        <v>94341</v>
      </c>
      <c r="D20" s="52" t="s">
        <v>100</v>
      </c>
      <c r="E20" s="52" t="s">
        <v>101</v>
      </c>
      <c r="F20" s="54" t="s">
        <v>65</v>
      </c>
      <c r="G20" s="52" t="s">
        <v>79</v>
      </c>
      <c r="H20" s="55"/>
      <c r="I20" s="56"/>
      <c r="J20" s="56"/>
      <c r="K20" s="56"/>
      <c r="L20" s="56">
        <v>0</v>
      </c>
      <c r="M20" s="56"/>
      <c r="N20" s="56" t="str">
        <f>SUM(I20:M20)</f>
        <v>0</v>
      </c>
      <c r="O20" s="57"/>
      <c r="P20" s="56"/>
      <c r="Q20" s="56">
        <v>0</v>
      </c>
      <c r="R20" s="56">
        <v>0</v>
      </c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91930</v>
      </c>
      <c r="D21" s="46" t="s">
        <v>103</v>
      </c>
      <c r="E21" s="46" t="s">
        <v>104</v>
      </c>
      <c r="F21" s="38" t="s">
        <v>105</v>
      </c>
      <c r="G21" s="46" t="s">
        <v>79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9">
        <v>4118</v>
      </c>
      <c r="D22" s="52" t="s">
        <v>108</v>
      </c>
      <c r="E22" s="52" t="s">
        <v>109</v>
      </c>
      <c r="F22" s="54" t="s">
        <v>110</v>
      </c>
      <c r="G22" s="52" t="s">
        <v>51</v>
      </c>
      <c r="H22" s="55"/>
      <c r="I22" s="56"/>
      <c r="J22" s="56"/>
      <c r="K22" s="56"/>
      <c r="L22" s="56">
        <v>0</v>
      </c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94738</v>
      </c>
      <c r="D23" s="52" t="s">
        <v>113</v>
      </c>
      <c r="E23" s="52" t="s">
        <v>114</v>
      </c>
      <c r="F23" s="54" t="s">
        <v>38</v>
      </c>
      <c r="G23" s="52" t="s">
        <v>39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1400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92566</v>
      </c>
      <c r="D24" s="46" t="s">
        <v>116</v>
      </c>
      <c r="E24" s="46" t="s">
        <v>117</v>
      </c>
      <c r="F24" s="38" t="s">
        <v>118</v>
      </c>
      <c r="G24" s="46" t="s">
        <v>51</v>
      </c>
      <c r="H24" s="48"/>
      <c r="I24" s="49"/>
      <c r="J24" s="49"/>
      <c r="K24" s="49"/>
      <c r="L24" s="49">
        <v>7</v>
      </c>
      <c r="M24" s="49"/>
      <c r="N24" s="49" t="str">
        <f>SUM(I24:M24)</f>
        <v>0</v>
      </c>
      <c r="O24" s="50"/>
      <c r="P24" s="49">
        <v>1155</v>
      </c>
      <c r="Q24" s="49"/>
      <c r="R24" s="49">
        <v>35</v>
      </c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2003</v>
      </c>
      <c r="D25" s="52" t="s">
        <v>121</v>
      </c>
      <c r="E25" s="52" t="s">
        <v>122</v>
      </c>
      <c r="F25" s="54" t="s">
        <v>84</v>
      </c>
      <c r="G25" s="52" t="s">
        <v>123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680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91576</v>
      </c>
      <c r="D26" s="52" t="s">
        <v>126</v>
      </c>
      <c r="E26" s="52" t="s">
        <v>127</v>
      </c>
      <c r="F26" s="54" t="s">
        <v>128</v>
      </c>
      <c r="G26" s="52" t="s">
        <v>45</v>
      </c>
      <c r="H26" s="55"/>
      <c r="I26" s="56"/>
      <c r="J26" s="56"/>
      <c r="K26" s="56"/>
      <c r="L26" s="56">
        <v>12</v>
      </c>
      <c r="M26" s="56"/>
      <c r="N26" s="56" t="str">
        <f>SUM(I26:M26)</f>
        <v>0</v>
      </c>
      <c r="O26" s="57"/>
      <c r="P26" s="56"/>
      <c r="Q26" s="56">
        <v>1740</v>
      </c>
      <c r="R26" s="56">
        <v>60</v>
      </c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2760</v>
      </c>
      <c r="D27" s="46" t="s">
        <v>131</v>
      </c>
      <c r="E27" s="46" t="s">
        <v>132</v>
      </c>
      <c r="F27" s="38" t="s">
        <v>105</v>
      </c>
      <c r="G27" s="46" t="s">
        <v>33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9">
        <v>60067</v>
      </c>
      <c r="D28" s="52" t="s">
        <v>135</v>
      </c>
      <c r="E28" s="52" t="s">
        <v>136</v>
      </c>
      <c r="F28" s="54" t="s">
        <v>84</v>
      </c>
      <c r="G28" s="52" t="s">
        <v>79</v>
      </c>
      <c r="H28" s="55"/>
      <c r="I28" s="56"/>
      <c r="J28" s="56"/>
      <c r="K28" s="56"/>
      <c r="L28" s="56">
        <v>6</v>
      </c>
      <c r="M28" s="56"/>
      <c r="N28" s="56" t="str">
        <f>SUM(I28:M28)</f>
        <v>0</v>
      </c>
      <c r="O28" s="57"/>
      <c r="P28" s="56"/>
      <c r="Q28" s="56">
        <v>660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2370</v>
      </c>
      <c r="D29" s="52" t="s">
        <v>139</v>
      </c>
      <c r="E29" s="52" t="s">
        <v>140</v>
      </c>
      <c r="F29" s="54" t="s">
        <v>65</v>
      </c>
      <c r="G29" s="52" t="s">
        <v>123</v>
      </c>
      <c r="H29" s="55"/>
      <c r="I29" s="56"/>
      <c r="J29" s="56"/>
      <c r="K29" s="56"/>
      <c r="L29" s="56">
        <v>6</v>
      </c>
      <c r="M29" s="56"/>
      <c r="N29" s="56" t="str">
        <f>SUM(I29:M29)</f>
        <v>0</v>
      </c>
      <c r="O29" s="57"/>
      <c r="P29" s="56"/>
      <c r="Q29" s="56">
        <v>1020</v>
      </c>
      <c r="R29" s="56"/>
      <c r="S29" s="54"/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3">
        <v>500055</v>
      </c>
      <c r="D30" s="52" t="s">
        <v>143</v>
      </c>
      <c r="E30" s="52" t="s">
        <v>144</v>
      </c>
      <c r="F30" s="54" t="s">
        <v>70</v>
      </c>
      <c r="G30" s="52" t="s">
        <v>51</v>
      </c>
      <c r="H30" s="55"/>
      <c r="I30" s="56">
        <v>25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2875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50016</v>
      </c>
      <c r="D31" s="52" t="s">
        <v>147</v>
      </c>
      <c r="E31" s="52" t="s">
        <v>148</v>
      </c>
      <c r="F31" s="54" t="s">
        <v>84</v>
      </c>
      <c r="G31" s="52" t="s">
        <v>51</v>
      </c>
      <c r="H31" s="55"/>
      <c r="I31" s="56">
        <v>10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900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1993</v>
      </c>
      <c r="D32" s="46" t="s">
        <v>150</v>
      </c>
      <c r="E32" s="46" t="s">
        <v>151</v>
      </c>
      <c r="F32" s="38" t="s">
        <v>65</v>
      </c>
      <c r="G32" s="46" t="s">
        <v>123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3424</v>
      </c>
      <c r="D33" s="52" t="s">
        <v>154</v>
      </c>
      <c r="E33" s="52" t="s">
        <v>155</v>
      </c>
      <c r="F33" s="54" t="s">
        <v>65</v>
      </c>
      <c r="G33" s="52" t="s">
        <v>45</v>
      </c>
      <c r="H33" s="55"/>
      <c r="I33" s="56"/>
      <c r="J33" s="56"/>
      <c r="K33" s="56">
        <v>10</v>
      </c>
      <c r="L33" s="56"/>
      <c r="M33" s="56"/>
      <c r="N33" s="56" t="str">
        <f>SUM(I33:M33)</f>
        <v>0</v>
      </c>
      <c r="O33" s="57"/>
      <c r="P33" s="56"/>
      <c r="Q33" s="56">
        <v>1400</v>
      </c>
      <c r="R33" s="56">
        <v>100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5453</v>
      </c>
      <c r="D34" s="46" t="s">
        <v>158</v>
      </c>
      <c r="E34" s="46" t="s">
        <v>159</v>
      </c>
      <c r="F34" s="38" t="s">
        <v>160</v>
      </c>
      <c r="G34" s="46" t="s">
        <v>33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660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91509</v>
      </c>
      <c r="D35" s="46" t="s">
        <v>162</v>
      </c>
      <c r="E35" s="46" t="s">
        <v>163</v>
      </c>
      <c r="F35" s="38" t="s">
        <v>164</v>
      </c>
      <c r="G35" s="46" t="s">
        <v>33</v>
      </c>
      <c r="H35" s="48"/>
      <c r="I35" s="49"/>
      <c r="J35" s="49"/>
      <c r="K35" s="49"/>
      <c r="L35" s="49">
        <v>1</v>
      </c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/>
      <c r="D36" s="46" t="s">
        <v>167</v>
      </c>
      <c r="E36" s="46" t="s">
        <v>168</v>
      </c>
      <c r="F36" s="38" t="s">
        <v>169</v>
      </c>
      <c r="G36" s="46" t="s">
        <v>45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9">
        <v>500062</v>
      </c>
      <c r="D37" s="52" t="s">
        <v>172</v>
      </c>
      <c r="E37" s="52" t="s">
        <v>173</v>
      </c>
      <c r="F37" s="54" t="s">
        <v>32</v>
      </c>
      <c r="G37" s="52" t="s">
        <v>79</v>
      </c>
      <c r="H37" s="55"/>
      <c r="I37" s="56"/>
      <c r="J37" s="56"/>
      <c r="K37" s="56"/>
      <c r="L37" s="56">
        <v>59</v>
      </c>
      <c r="M37" s="56"/>
      <c r="N37" s="56" t="str">
        <f>SUM(I37:M37)</f>
        <v>0</v>
      </c>
      <c r="O37" s="57"/>
      <c r="P37" s="56"/>
      <c r="Q37" s="56">
        <v>7375</v>
      </c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9">
        <v>6700</v>
      </c>
      <c r="D38" s="52" t="s">
        <v>176</v>
      </c>
      <c r="E38" s="52" t="s">
        <v>177</v>
      </c>
      <c r="F38" s="54" t="s">
        <v>56</v>
      </c>
      <c r="G38" s="52" t="s">
        <v>123</v>
      </c>
      <c r="H38" s="55"/>
      <c r="I38" s="56"/>
      <c r="J38" s="56"/>
      <c r="K38" s="56">
        <v>3</v>
      </c>
      <c r="L38" s="56"/>
      <c r="M38" s="56"/>
      <c r="N38" s="56" t="str">
        <f>SUM(I38:M38)</f>
        <v>0</v>
      </c>
      <c r="O38" s="57"/>
      <c r="P38" s="56"/>
      <c r="Q38" s="56">
        <v>570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3068</v>
      </c>
      <c r="D39" s="46" t="s">
        <v>179</v>
      </c>
      <c r="E39" s="46" t="s">
        <v>180</v>
      </c>
      <c r="F39" s="38" t="s">
        <v>65</v>
      </c>
      <c r="G39" s="46" t="s">
        <v>45</v>
      </c>
      <c r="H39" s="48"/>
      <c r="I39" s="49"/>
      <c r="J39" s="49"/>
      <c r="K39" s="49"/>
      <c r="L39" s="49">
        <v>8</v>
      </c>
      <c r="M39" s="49"/>
      <c r="N39" s="49" t="str">
        <f>SUM(I39:M39)</f>
        <v>0</v>
      </c>
      <c r="O39" s="50"/>
      <c r="P39" s="49">
        <v>1280</v>
      </c>
      <c r="Q39" s="49"/>
      <c r="R39" s="49">
        <v>40</v>
      </c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58">
        <v>94696</v>
      </c>
      <c r="D40" s="46" t="s">
        <v>182</v>
      </c>
      <c r="E40" s="46" t="s">
        <v>183</v>
      </c>
      <c r="F40" s="38" t="s">
        <v>105</v>
      </c>
      <c r="G40" s="46" t="s">
        <v>123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/>
      <c r="D41" s="46" t="s">
        <v>185</v>
      </c>
      <c r="E41" s="46" t="s">
        <v>186</v>
      </c>
      <c r="F41" s="38" t="s">
        <v>65</v>
      </c>
      <c r="G41" s="46" t="s">
        <v>39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2100</v>
      </c>
      <c r="Q41" s="49"/>
      <c r="R41" s="49"/>
      <c r="S41" s="38" t="s">
        <v>187</v>
      </c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1668</v>
      </c>
      <c r="D42" s="46" t="s">
        <v>190</v>
      </c>
      <c r="E42" s="46" t="s">
        <v>191</v>
      </c>
      <c r="F42" s="38" t="s">
        <v>192</v>
      </c>
      <c r="G42" s="46" t="s">
        <v>45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5037</v>
      </c>
      <c r="D43" s="46" t="s">
        <v>195</v>
      </c>
      <c r="E43" s="46" t="s">
        <v>196</v>
      </c>
      <c r="F43" s="38" t="s">
        <v>197</v>
      </c>
      <c r="G43" s="46" t="s">
        <v>33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460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3227</v>
      </c>
      <c r="D44" s="46" t="s">
        <v>199</v>
      </c>
      <c r="E44" s="46" t="s">
        <v>200</v>
      </c>
      <c r="F44" s="38" t="s">
        <v>201</v>
      </c>
      <c r="G44" s="46" t="s">
        <v>123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850</v>
      </c>
      <c r="Q44" s="49"/>
      <c r="R44" s="49"/>
      <c r="S44" s="38"/>
      <c r="T44" s="38" t="s">
        <v>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81</v>
      </c>
      <c r="C45" s="47">
        <v>60026</v>
      </c>
      <c r="D45" s="46" t="s">
        <v>202</v>
      </c>
      <c r="E45" s="46" t="s">
        <v>203</v>
      </c>
      <c r="F45" s="38" t="s">
        <v>38</v>
      </c>
      <c r="G45" s="46" t="s">
        <v>123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2890</v>
      </c>
      <c r="D46" s="46" t="s">
        <v>206</v>
      </c>
      <c r="E46" s="46" t="s">
        <v>207</v>
      </c>
      <c r="F46" s="38" t="s">
        <v>65</v>
      </c>
      <c r="G46" s="46" t="s">
        <v>123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820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9">
        <v>94012</v>
      </c>
      <c r="D47" s="52" t="s">
        <v>210</v>
      </c>
      <c r="E47" s="52" t="s">
        <v>211</v>
      </c>
      <c r="F47" s="54" t="s">
        <v>201</v>
      </c>
      <c r="G47" s="52" t="s">
        <v>51</v>
      </c>
      <c r="H47" s="55"/>
      <c r="I47" s="56"/>
      <c r="J47" s="56"/>
      <c r="K47" s="56"/>
      <c r="L47" s="56">
        <v>6</v>
      </c>
      <c r="M47" s="56"/>
      <c r="N47" s="56" t="str">
        <f>SUM(I47:M47)</f>
        <v>0</v>
      </c>
      <c r="O47" s="57"/>
      <c r="P47" s="56"/>
      <c r="Q47" s="56">
        <v>1020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3423</v>
      </c>
      <c r="D48" s="46" t="s">
        <v>214</v>
      </c>
      <c r="E48" s="46" t="s">
        <v>215</v>
      </c>
      <c r="F48" s="38" t="s">
        <v>160</v>
      </c>
      <c r="G48" s="46" t="s">
        <v>33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0">
        <v>44</v>
      </c>
      <c r="B49" s="61" t="s">
        <v>35</v>
      </c>
      <c r="C49" s="58">
        <v>94043</v>
      </c>
      <c r="D49" s="61" t="s">
        <v>217</v>
      </c>
      <c r="E49" s="61" t="s">
        <v>218</v>
      </c>
      <c r="F49" s="62" t="s">
        <v>65</v>
      </c>
      <c r="G49" s="61" t="s">
        <v>45</v>
      </c>
      <c r="H49" s="63"/>
      <c r="I49" s="64"/>
      <c r="J49" s="64"/>
      <c r="K49" s="64"/>
      <c r="L49" s="64">
        <v>4</v>
      </c>
      <c r="M49" s="64"/>
      <c r="N49" s="64" t="str">
        <f>SUM(I49:M49)</f>
        <v>0</v>
      </c>
      <c r="O49" s="65"/>
      <c r="P49" s="64">
        <v>680</v>
      </c>
      <c r="Q49" s="64"/>
      <c r="R49" s="64"/>
      <c r="S49" s="62"/>
      <c r="T49" s="62" t="s">
        <v>219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35</v>
      </c>
      <c r="C50" s="58">
        <v>4561</v>
      </c>
      <c r="D50" s="61" t="s">
        <v>220</v>
      </c>
      <c r="E50" s="61" t="s">
        <v>221</v>
      </c>
      <c r="F50" s="62" t="s">
        <v>56</v>
      </c>
      <c r="G50" s="61" t="s">
        <v>39</v>
      </c>
      <c r="H50" s="63"/>
      <c r="I50" s="64"/>
      <c r="J50" s="64"/>
      <c r="K50" s="64"/>
      <c r="L50" s="64">
        <v>2</v>
      </c>
      <c r="M50" s="64"/>
      <c r="N50" s="64" t="str">
        <f>SUM(I50:M50)</f>
        <v>0</v>
      </c>
      <c r="O50" s="65"/>
      <c r="P50" s="64">
        <v>370</v>
      </c>
      <c r="Q50" s="64"/>
      <c r="R50" s="64"/>
      <c r="S50" s="62"/>
      <c r="T50" s="62"/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3887</v>
      </c>
      <c r="D51" s="46" t="s">
        <v>223</v>
      </c>
      <c r="E51" s="46" t="s">
        <v>224</v>
      </c>
      <c r="F51" s="38" t="s">
        <v>201</v>
      </c>
      <c r="G51" s="46" t="s">
        <v>51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900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226</v>
      </c>
      <c r="C52" s="53">
        <v>140</v>
      </c>
      <c r="D52" s="52" t="s">
        <v>227</v>
      </c>
      <c r="E52" s="52" t="s">
        <v>228</v>
      </c>
      <c r="F52" s="54" t="s">
        <v>110</v>
      </c>
      <c r="G52" s="52" t="s">
        <v>39</v>
      </c>
      <c r="H52" s="55"/>
      <c r="I52" s="56"/>
      <c r="J52" s="56"/>
      <c r="K52" s="56">
        <v>5</v>
      </c>
      <c r="L52" s="56"/>
      <c r="M52" s="56"/>
      <c r="N52" s="56" t="str">
        <f>SUM(I52:M52)</f>
        <v>0</v>
      </c>
      <c r="O52" s="57"/>
      <c r="P52" s="56"/>
      <c r="Q52" s="56">
        <v>750</v>
      </c>
      <c r="R52" s="56"/>
      <c r="S52" s="54"/>
      <c r="T52" s="54" t="s">
        <v>229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47">
        <v>5735</v>
      </c>
      <c r="D53" s="46" t="s">
        <v>231</v>
      </c>
      <c r="E53" s="46" t="s">
        <v>232</v>
      </c>
      <c r="F53" s="38" t="s">
        <v>56</v>
      </c>
      <c r="G53" s="46" t="s">
        <v>33</v>
      </c>
      <c r="H53" s="48"/>
      <c r="I53" s="49"/>
      <c r="J53" s="49"/>
      <c r="K53" s="49">
        <v>10</v>
      </c>
      <c r="L53" s="49"/>
      <c r="M53" s="49"/>
      <c r="N53" s="49" t="str">
        <f>SUM(I53:M53)</f>
        <v>0</v>
      </c>
      <c r="O53" s="50"/>
      <c r="P53" s="49">
        <v>1100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4537</v>
      </c>
      <c r="D54" s="46" t="s">
        <v>235</v>
      </c>
      <c r="E54" s="46" t="s">
        <v>236</v>
      </c>
      <c r="F54" s="38" t="s">
        <v>89</v>
      </c>
      <c r="G54" s="46" t="s">
        <v>123</v>
      </c>
      <c r="H54" s="48"/>
      <c r="I54" s="49"/>
      <c r="J54" s="49"/>
      <c r="K54" s="49">
        <v>1</v>
      </c>
      <c r="L54" s="49"/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3460</v>
      </c>
      <c r="D55" s="46" t="s">
        <v>238</v>
      </c>
      <c r="E55" s="46" t="s">
        <v>239</v>
      </c>
      <c r="F55" s="38" t="s">
        <v>56</v>
      </c>
      <c r="G55" s="46" t="s">
        <v>45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850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4781</v>
      </c>
      <c r="D56" s="46" t="s">
        <v>242</v>
      </c>
      <c r="E56" s="46" t="s">
        <v>243</v>
      </c>
      <c r="F56" s="38" t="s">
        <v>244</v>
      </c>
      <c r="G56" s="46" t="s">
        <v>123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80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35</v>
      </c>
      <c r="C57" s="47">
        <v>1093</v>
      </c>
      <c r="D57" s="46" t="s">
        <v>245</v>
      </c>
      <c r="E57" s="46" t="s">
        <v>246</v>
      </c>
      <c r="F57" s="38" t="s">
        <v>247</v>
      </c>
      <c r="G57" s="46" t="s">
        <v>123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1250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2795</v>
      </c>
      <c r="D58" s="46" t="s">
        <v>249</v>
      </c>
      <c r="E58" s="46" t="s">
        <v>250</v>
      </c>
      <c r="F58" s="38" t="s">
        <v>56</v>
      </c>
      <c r="G58" s="46" t="s">
        <v>39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 t="s">
        <v>85</v>
      </c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58">
        <v>4637</v>
      </c>
      <c r="D59" s="46" t="s">
        <v>252</v>
      </c>
      <c r="E59" s="46" t="s">
        <v>253</v>
      </c>
      <c r="F59" s="38" t="s">
        <v>65</v>
      </c>
      <c r="G59" s="46" t="s">
        <v>123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47">
        <v>3027</v>
      </c>
      <c r="D60" s="46" t="s">
        <v>254</v>
      </c>
      <c r="E60" s="46" t="s">
        <v>255</v>
      </c>
      <c r="F60" s="38" t="s">
        <v>56</v>
      </c>
      <c r="G60" s="46" t="s">
        <v>123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4846</v>
      </c>
      <c r="D61" s="46" t="s">
        <v>258</v>
      </c>
      <c r="E61" s="46" t="s">
        <v>259</v>
      </c>
      <c r="F61" s="38" t="s">
        <v>260</v>
      </c>
      <c r="G61" s="46" t="s">
        <v>39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47">
        <v>2894</v>
      </c>
      <c r="D62" s="46" t="s">
        <v>262</v>
      </c>
      <c r="E62" s="46" t="s">
        <v>263</v>
      </c>
      <c r="F62" s="38" t="s">
        <v>264</v>
      </c>
      <c r="G62" s="46" t="s">
        <v>79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58">
        <v>94585</v>
      </c>
      <c r="D63" s="46" t="s">
        <v>266</v>
      </c>
      <c r="E63" s="46" t="s">
        <v>267</v>
      </c>
      <c r="F63" s="38" t="s">
        <v>38</v>
      </c>
      <c r="G63" s="46" t="s">
        <v>39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230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1090</v>
      </c>
      <c r="D64" s="46" t="s">
        <v>73</v>
      </c>
      <c r="E64" s="46" t="s">
        <v>270</v>
      </c>
      <c r="F64" s="38" t="s">
        <v>65</v>
      </c>
      <c r="G64" s="46" t="s">
        <v>45</v>
      </c>
      <c r="H64" s="48"/>
      <c r="I64" s="49"/>
      <c r="J64" s="49"/>
      <c r="K64" s="49"/>
      <c r="L64" s="49">
        <v>12</v>
      </c>
      <c r="M64" s="49"/>
      <c r="N64" s="49" t="str">
        <f>SUM(I64:M64)</f>
        <v>0</v>
      </c>
      <c r="O64" s="50"/>
      <c r="P64" s="49">
        <v>1500</v>
      </c>
      <c r="Q64" s="49"/>
      <c r="R64" s="49">
        <v>60</v>
      </c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81</v>
      </c>
      <c r="C65" s="58">
        <v>60146</v>
      </c>
      <c r="D65" s="46" t="s">
        <v>272</v>
      </c>
      <c r="E65" s="46" t="s">
        <v>273</v>
      </c>
      <c r="F65" s="38" t="s">
        <v>84</v>
      </c>
      <c r="G65" s="46" t="s">
        <v>39</v>
      </c>
      <c r="H65" s="48"/>
      <c r="I65" s="49"/>
      <c r="J65" s="49"/>
      <c r="K65" s="49"/>
      <c r="L65" s="49">
        <v>19</v>
      </c>
      <c r="M65" s="49"/>
      <c r="N65" s="49" t="str">
        <f>SUM(I65:M65)</f>
        <v>0</v>
      </c>
      <c r="O65" s="50" t="s">
        <v>274</v>
      </c>
      <c r="P65" s="49">
        <v>2090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188</v>
      </c>
      <c r="D66" s="46" t="s">
        <v>277</v>
      </c>
      <c r="E66" s="46" t="s">
        <v>278</v>
      </c>
      <c r="F66" s="38" t="s">
        <v>56</v>
      </c>
      <c r="G66" s="46" t="s">
        <v>39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860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47">
        <v>5550</v>
      </c>
      <c r="D67" s="46" t="s">
        <v>280</v>
      </c>
      <c r="E67" s="46" t="s">
        <v>281</v>
      </c>
      <c r="F67" s="38" t="s">
        <v>282</v>
      </c>
      <c r="G67" s="46" t="s">
        <v>123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47">
        <v>5141</v>
      </c>
      <c r="D68" s="46" t="s">
        <v>285</v>
      </c>
      <c r="E68" s="46" t="s">
        <v>286</v>
      </c>
      <c r="F68" s="38" t="s">
        <v>287</v>
      </c>
      <c r="G68" s="46" t="s">
        <v>39</v>
      </c>
      <c r="H68" s="48"/>
      <c r="I68" s="49"/>
      <c r="J68" s="49">
        <v>5</v>
      </c>
      <c r="K68" s="49"/>
      <c r="L68" s="49"/>
      <c r="M68" s="49"/>
      <c r="N68" s="49" t="str">
        <f>SUM(I68:M68)</f>
        <v>0</v>
      </c>
      <c r="O68" s="50"/>
      <c r="P68" s="49">
        <v>1100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35</v>
      </c>
      <c r="C69" s="47">
        <v>3496</v>
      </c>
      <c r="D69" s="46" t="s">
        <v>289</v>
      </c>
      <c r="E69" s="46" t="s">
        <v>290</v>
      </c>
      <c r="F69" s="38" t="s">
        <v>56</v>
      </c>
      <c r="G69" s="46" t="s">
        <v>79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220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4461</v>
      </c>
      <c r="D70" s="46" t="s">
        <v>292</v>
      </c>
      <c r="E70" s="46" t="s">
        <v>293</v>
      </c>
      <c r="F70" s="38" t="s">
        <v>294</v>
      </c>
      <c r="G70" s="46" t="s">
        <v>123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2945</v>
      </c>
      <c r="D71" s="46" t="s">
        <v>296</v>
      </c>
      <c r="E71" s="46" t="s">
        <v>297</v>
      </c>
      <c r="F71" s="38" t="s">
        <v>56</v>
      </c>
      <c r="G71" s="46" t="s">
        <v>79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>
        <v>5434</v>
      </c>
      <c r="C72" s="47">
        <v>5434</v>
      </c>
      <c r="D72" s="46" t="s">
        <v>299</v>
      </c>
      <c r="E72" s="46" t="s">
        <v>300</v>
      </c>
      <c r="F72" s="38" t="s">
        <v>301</v>
      </c>
      <c r="G72" s="46" t="s">
        <v>302</v>
      </c>
      <c r="H72" s="48"/>
      <c r="I72" s="49"/>
      <c r="J72" s="49"/>
      <c r="K72" s="49">
        <v>5</v>
      </c>
      <c r="L72" s="49"/>
      <c r="M72" s="49"/>
      <c r="N72" s="49" t="str">
        <f>SUM(I72:M72)</f>
        <v>0</v>
      </c>
      <c r="O72" s="50" t="s">
        <v>303</v>
      </c>
      <c r="P72" s="49">
        <v>500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5178</v>
      </c>
      <c r="D73" s="52" t="s">
        <v>305</v>
      </c>
      <c r="E73" s="52" t="s">
        <v>306</v>
      </c>
      <c r="F73" s="54" t="s">
        <v>197</v>
      </c>
      <c r="G73" s="52" t="s">
        <v>302</v>
      </c>
      <c r="H73" s="55"/>
      <c r="I73" s="56"/>
      <c r="J73" s="56"/>
      <c r="K73" s="56">
        <v>25</v>
      </c>
      <c r="L73" s="56"/>
      <c r="M73" s="56"/>
      <c r="N73" s="56" t="str">
        <f>SUM(I73:M73)</f>
        <v>0</v>
      </c>
      <c r="O73" s="57">
        <v>7</v>
      </c>
      <c r="P73" s="56">
        <v>1250</v>
      </c>
      <c r="Q73" s="56"/>
      <c r="R73" s="56"/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308</v>
      </c>
      <c r="C74" s="59">
        <v>6645</v>
      </c>
      <c r="D74" s="52" t="s">
        <v>299</v>
      </c>
      <c r="E74" s="52" t="s">
        <v>309</v>
      </c>
      <c r="F74" s="54" t="s">
        <v>84</v>
      </c>
      <c r="G74" s="52" t="s">
        <v>310</v>
      </c>
      <c r="H74" s="55"/>
      <c r="I74" s="56"/>
      <c r="J74" s="56"/>
      <c r="K74" s="56">
        <v>10</v>
      </c>
      <c r="L74" s="56"/>
      <c r="M74" s="56"/>
      <c r="N74" s="56" t="str">
        <f>SUM(I74:M74)</f>
        <v>0</v>
      </c>
      <c r="O74" s="57">
        <v>10</v>
      </c>
      <c r="P74" s="56"/>
      <c r="Q74" s="56">
        <v>1000</v>
      </c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58">
        <v>6633</v>
      </c>
      <c r="D75" s="46" t="s">
        <v>299</v>
      </c>
      <c r="E75" s="46" t="s">
        <v>312</v>
      </c>
      <c r="F75" s="38" t="s">
        <v>84</v>
      </c>
      <c r="G75" s="46" t="s">
        <v>302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>
        <v>3</v>
      </c>
      <c r="P75" s="49">
        <v>300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313</v>
      </c>
      <c r="C76" s="53">
        <v>80001</v>
      </c>
      <c r="D76" s="52" t="s">
        <v>305</v>
      </c>
      <c r="E76" s="52" t="s">
        <v>314</v>
      </c>
      <c r="F76" s="54" t="s">
        <v>315</v>
      </c>
      <c r="G76" s="52" t="s">
        <v>302</v>
      </c>
      <c r="H76" s="55"/>
      <c r="I76" s="56">
        <v>0</v>
      </c>
      <c r="J76" s="56"/>
      <c r="K76" s="56"/>
      <c r="L76" s="56"/>
      <c r="M76" s="56"/>
      <c r="N76" s="56" t="str">
        <f>SUM(I76:M76)</f>
        <v>0</v>
      </c>
      <c r="O76" s="57">
        <v>0</v>
      </c>
      <c r="P76" s="56">
        <v>8000</v>
      </c>
      <c r="Q76" s="56"/>
      <c r="R76" s="56"/>
      <c r="S76" s="54"/>
      <c r="T76" s="54" t="s">
        <v>316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