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<sst xmlns="http://schemas.openxmlformats.org/spreadsheetml/2006/main" uniqueCount="401">
  <si>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</si>
  <si>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</si>
  <si>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</si>
  <si>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</si>
  <si>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</si>
  <si>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18.12.2018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</si>
  <si>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</si>
  <si>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</si>
  <si>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</si>
  <si>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</si>
  <si>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</si>
  <si>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</si>
  <si>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</si>
  <si>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</si>
  <si>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</si>
  <si>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</si>
  <si>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</si>
  <si>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</si>
  <si>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</si>
  <si>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</si>
  <si>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</si>
  <si>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</si>
  <si>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</si>
  <si>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</si>
  <si>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</si>
  <si>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</si>
  <si>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</si>
  <si>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</si>
  <si>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</si>
  <si>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</si>
  <si>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</si>
  <si>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Бежко водоносов</t>
  </si>
  <si>
    <t>СПБ, Наб. р. Смоленки д. 19/21</t>
  </si>
  <si>
    <t>8-921-180-83-84 Ольга</t>
  </si>
  <si>
    <t>10:00-17:00</t>
  </si>
  <si>
    <t>Владимир</t>
  </si>
  <si>
    <t>Клиент№5641</t>
  </si>
  <si>
    <t>СПб, ул. Наличная, д. 28/16</t>
  </si>
  <si>
    <t>заезд с ул. Нахимова, общежитие, 9-й этаж, кв.66,  лифт есть, 8-964-420-85-66</t>
  </si>
  <si>
    <t>13:00-17:00</t>
  </si>
  <si>
    <t>РАНЬШЕ НИКОГО НЕ БУДЕТ</t>
  </si>
  <si>
    <t>Водоносов</t>
  </si>
  <si>
    <t>г. Ломоносов, ул. Богумиловская, д. 15</t>
  </si>
  <si>
    <t>кв. 21, 8-981-847-79-14, 6-й этаж</t>
  </si>
  <si>
    <t>Вячеслав</t>
  </si>
  <si>
    <t>ЕСЛИ лифт на ремонте - подъем на 6-й этаж, 250 руб</t>
  </si>
  <si>
    <t>Клиент №3550</t>
  </si>
  <si>
    <t>СПб, ул. Шпалерная, д. 34</t>
  </si>
  <si>
    <t>кв. 112, 8-921-597-33-31</t>
  </si>
  <si>
    <t>10:00-13:00</t>
  </si>
  <si>
    <t>Авто №1</t>
  </si>
  <si>
    <t>г. Колпино, СПб, ул. Павловская д.17</t>
  </si>
  <si>
    <t>Цирковая школа въезд со двора, 8-921-443-27-21</t>
  </si>
  <si>
    <t>12:00-17:00</t>
  </si>
  <si>
    <t>Фахри</t>
  </si>
  <si>
    <t>Созвон за час обязателен.</t>
  </si>
  <si>
    <t>СМК</t>
  </si>
  <si>
    <t>СПб, ул. Корабельная д. 3</t>
  </si>
  <si>
    <t>8-911-291-32-88, 8-921-412-44-21 созв за 10 мин, что бы вышли к проходной, нужен паспорт + доки на машину + сказать что транзитный груз, 702-05-18,  Только Граждане РФ</t>
  </si>
  <si>
    <t>На стачек уточнять надо ли нести в офис если 5 бут пронос 100 р., см примечаний в базе (на Корабельную только граждане РФ).</t>
  </si>
  <si>
    <t>БОЛЕЕ ДРУГОЕ</t>
  </si>
  <si>
    <t>СПб, ул. Пестеля, д. 7</t>
  </si>
  <si>
    <t>кв. 2, 8-981-888-53-78, 8-981-135-25-85</t>
  </si>
  <si>
    <t>в след раз забрать наш экземпляр упд от 18.12</t>
  </si>
  <si>
    <t>СПб, ул.  Малая Посадская, д. 23</t>
  </si>
  <si>
    <t>кв. 20, 8-962-836-75-66</t>
  </si>
  <si>
    <t>Глеб</t>
  </si>
  <si>
    <t>Спб, ул. Ленсовета д. 34к3</t>
  </si>
  <si>
    <t>кв 104 8-921-303-05-97</t>
  </si>
  <si>
    <t>15:00-18:00</t>
  </si>
  <si>
    <t>обязательно созвон за полчаса! маленький ребёнок</t>
  </si>
  <si>
    <t>Альбатрос-Сервис(быв.АльбаТрос - водоносов)</t>
  </si>
  <si>
    <t>Тосненский район, Фёдоровское сельское поселение, деревня Глинка, ул. Парковая, д. 13</t>
  </si>
  <si>
    <t>( территория ДРСУ)  8-909-587-67-47.</t>
  </si>
  <si>
    <t>10:00-16:00</t>
  </si>
  <si>
    <t>Тимур</t>
  </si>
  <si>
    <t>ЗАБРАТЬ ВСЕ ПУСТЫЕ БУТЫЛИ!! жалуются что тару не забираете</t>
  </si>
  <si>
    <t>Лорус Эс Си Эм</t>
  </si>
  <si>
    <t>СПб, ул. Маршала Говорова д. 35к4  литер И</t>
  </si>
  <si>
    <t>1й  этаж, БЦ Пропаганда, 8-812-386-90-30</t>
  </si>
  <si>
    <t>10:00-14:00</t>
  </si>
  <si>
    <t>Хейнен Хопман Рус</t>
  </si>
  <si>
    <t>СПб, ул. Оптиков, д. 4к3</t>
  </si>
  <si>
    <t>лит.А офис 305, 449-35-35, 8-981-186-50-78</t>
  </si>
  <si>
    <t>10:00-13:00 14:00-17:00</t>
  </si>
  <si>
    <t>с 10 до 13 или с 14 до 17, с 13 до 14 обед - не примут воду в это время. В СЛЕД РАЗ ЗАКАЖУТ ПЕРВУЮ КАТЕГОРИЮ!!!</t>
  </si>
  <si>
    <t>Клиент№4015</t>
  </si>
  <si>
    <t>Красное Село, СПб, ул. Спирина д. 9к1</t>
  </si>
  <si>
    <t>кв. 13, 8-904-607-82-28, 683-31-42, 8-921-321-00-33</t>
  </si>
  <si>
    <t>NaN</t>
  </si>
  <si>
    <t>Новый Паке8 Большая семья на 80 бут поставка №11 (61 из 80)</t>
  </si>
  <si>
    <t>СПб, ул. Косыгина д. 21к1</t>
  </si>
  <si>
    <t>3й этаж без лифта, 8-965-816-62-46</t>
  </si>
  <si>
    <t>Валерий</t>
  </si>
  <si>
    <t>звонить на этот номер 8-981-883-98-67</t>
  </si>
  <si>
    <t>СПб, Московский пр. д. 197</t>
  </si>
  <si>
    <t>кв 28 8-903-314-16-16</t>
  </si>
  <si>
    <t>Клиент№1766</t>
  </si>
  <si>
    <t>СПб, 2-я линия В.О., д. 25</t>
  </si>
  <si>
    <t>во двор, домофон на воротах - 45, 8-921-862-31-01</t>
  </si>
  <si>
    <t>РемСтройФасад</t>
  </si>
  <si>
    <t>СПб, Малый пр. В.О. д. 58</t>
  </si>
  <si>
    <t>литерИ, помещение 1-Н, оф 2, 8-981-833-99-34  Кусраева Алина Гочаевна, 54-320-76</t>
  </si>
  <si>
    <t>10:00-15:00</t>
  </si>
  <si>
    <t>8-965-001-61-84.</t>
  </si>
  <si>
    <t>СПб, ул. Кораблестроителей д.37</t>
  </si>
  <si>
    <t>к5,литА гимназия 586, 8-999-209-36-92 Татьяна Сергеевна</t>
  </si>
  <si>
    <t>звонить заранее! на номер 8-999-209-36-92 Татьяна Сергеевна, забрать 4 пустые бут, вернуть залоги</t>
  </si>
  <si>
    <t>УПТК-65</t>
  </si>
  <si>
    <t>СПб, Рябовское шоссе д. 120</t>
  </si>
  <si>
    <t>на склад, спросить Александру,  981-804-06-83</t>
  </si>
  <si>
    <t>11:00-16:00</t>
  </si>
  <si>
    <t>созвон, скажут куда отгружать</t>
  </si>
  <si>
    <t>Континент -Водоносов</t>
  </si>
  <si>
    <t>СПб, ул. Смолячкова, д. 12к2</t>
  </si>
  <si>
    <t>Бизнес Центр Луч, 4й этаж, лифт есть, офис 404, 8-911-100-53-22</t>
  </si>
  <si>
    <t>Федор</t>
  </si>
  <si>
    <t>с 13 до 14 обед Печати нет просто подписывают документы</t>
  </si>
  <si>
    <t>Спортивно-культурный центр имени А.А. Алехина</t>
  </si>
  <si>
    <t>г. Пушкин, СПб, бульвар Детскосельский  д. 1</t>
  </si>
  <si>
    <t>литер А, офис 2-Н, 8-911-022-36-01, 451-71-35</t>
  </si>
  <si>
    <t>не возить с 13  до 14-00!!! у них обед в это время!ОБЯЗАТЕЛЬНО ЗАБРАТЬ ПУСТУЮ ТАРУ В 1С(Центр имени А.А.Алёхина)</t>
  </si>
  <si>
    <t>Клиент №4791</t>
  </si>
  <si>
    <t>СПб, ул. Ленская д. 9к2</t>
  </si>
  <si>
    <t>кв 263, 5 этаж, лифт есть,  8-911-925-36-64 Наталья</t>
  </si>
  <si>
    <t>ЕвроГрупп  были ЕвроТрансСервис (ЛУКАС-КРАН)</t>
  </si>
  <si>
    <t>СПб, поселок Шушары, ул. Пушкинская</t>
  </si>
  <si>
    <t>участок 690, по улице пушкинской за шушарским кладбищем. Территория огорожена синим забором и видны вышки автокранов. Доезжаете до поста охраны(двухэтажная бытовка), там вас пропускают на территорию. 8-911-779-96-63, 645-26-23, 8-921-863-93-41, 8-921-863-</t>
  </si>
  <si>
    <t>в 1 с -Лукас-Кран,  счёт на Лукас-Кран 8-921-863-93-41.</t>
  </si>
  <si>
    <t>ИнфоТеКС</t>
  </si>
  <si>
    <t>СПб, ул. Артиллерийская д. 1</t>
  </si>
  <si>
    <t>литер А  офис 440 (БЦ «Европа Хаус») 8-911-103-08-26,</t>
  </si>
  <si>
    <t>Распечатывать заказ и крепить к документам!15 бут в офис 209,60 бут в офис 228, 15 бут в офис 448,  8-911-103-08-26 - обязательно созвон!!!ЗАБРАТЬ ВСЮ ПУСТУЮ ТАРУ, ВСЮ ВОДУ РАЗНЕСТИ ПО КАБИНЕТАМ! НЕ ОСТАВЛЯТЬ РЯДОМ С ОФИСОМ! Ещё одна жалоба - штраф!!!</t>
  </si>
  <si>
    <t>г. Пушкин, СПб, ул. Сапёрная, д. 67А</t>
  </si>
  <si>
    <t>завод, на проходной 8-921-906-83-10</t>
  </si>
  <si>
    <t>Клиент№3158</t>
  </si>
  <si>
    <t>СПб, пр. Энергетиков д. 42</t>
  </si>
  <si>
    <t>кв. 248, 8-911-768-07-67, 225-83-59</t>
  </si>
  <si>
    <t>13:00-18:00</t>
  </si>
  <si>
    <t>ЧИСТЫЕ БУТЫЛИ!!!ОБЯЗАТЕЛЬНО СОЗВОН ЗА 20минут ,чтобы были на месте</t>
  </si>
  <si>
    <t>РАНТЬЕ</t>
  </si>
  <si>
    <t>Спб, Ул. Сестрорецкая, д.8</t>
  </si>
  <si>
    <t>3й этаж,20 кабинет, 8-965-077-03-93 Алёна Смирнова</t>
  </si>
  <si>
    <t>договор, созвон</t>
  </si>
  <si>
    <t>Разовый</t>
  </si>
  <si>
    <t>СПб, Невский пр. д. 147</t>
  </si>
  <si>
    <t>офис 52, 8-921-958-63-45 Дарья</t>
  </si>
  <si>
    <t xml:space="preserve">2 - Бутылка 18,9л (19 л) без ручки
 4 - Пробка для бутылей 19 литров
 1 - ЧЕК (1-й раз)
 </t>
  </si>
  <si>
    <t>300р доставка</t>
  </si>
  <si>
    <t>г.  Павловск, СПб,  ул.  Конюшенная, д. 24</t>
  </si>
  <si>
    <t>ЛитА, школа №464, каб. №37, 8-921-391-04-80</t>
  </si>
  <si>
    <t>09:00-13:00</t>
  </si>
  <si>
    <t>в 37 каб</t>
  </si>
  <si>
    <t>Ленинградская Областная Инжениринговая компания</t>
  </si>
  <si>
    <t>СПб, Каменоостровский пр., д.26-28</t>
  </si>
  <si>
    <t>Лит А пом. 70 М  8-911-139-09-21</t>
  </si>
  <si>
    <t>созвон объяснят как найти</t>
  </si>
  <si>
    <t>Балтийский строительный комплекс (Реставраторы Спб)</t>
  </si>
  <si>
    <t>СПб, ул. Большая Морская, д. 52</t>
  </si>
  <si>
    <t>оф. 90, 314-49-21, 380-92-65</t>
  </si>
  <si>
    <t>в след раз забрать наш экземпляр упд от 18.12.с 11 работают.Реставрирут здание созвон скажут как к ним заехатьс 11 не раньше!8-921-778-45-63 заводить на БСК</t>
  </si>
  <si>
    <t>Водономика</t>
  </si>
  <si>
    <t>г. Коммунар, ул. Кобраловская д. 16</t>
  </si>
  <si>
    <t>8-900-994-16-30</t>
  </si>
  <si>
    <t>созвон заранее!!</t>
  </si>
  <si>
    <t>Клиент№2603</t>
  </si>
  <si>
    <t>СПб, пр. Космонавтов, д. 32</t>
  </si>
  <si>
    <t>кв. 55, 8-й этаж, 8-904-644-72-13</t>
  </si>
  <si>
    <t>09:00-12:30</t>
  </si>
  <si>
    <t>созвон если не успеваете</t>
  </si>
  <si>
    <t>Интермедиа</t>
  </si>
  <si>
    <t>СПб, ул. Бумажная д.4</t>
  </si>
  <si>
    <t>Н офис 13 , 3 этаж, оф.321, 8-981-942-05-21</t>
  </si>
  <si>
    <t>звонить на номер  8-981-942-05-21.</t>
  </si>
  <si>
    <t>АМАТИ</t>
  </si>
  <si>
    <t>СПб, Московский пр. д. 212</t>
  </si>
  <si>
    <t>литер А 3-й оф 3043 ООО "Ювита" 646-10-15, 8-962-984-77-78</t>
  </si>
  <si>
    <t>созвон утром для пропуска,заносить через грузовой лифт. ЗАБРАТЬ наша экземпляр договора.</t>
  </si>
  <si>
    <t>Владислав</t>
  </si>
  <si>
    <t>СПб, Сапёрный переулок д. 13</t>
  </si>
  <si>
    <t>(Магазин Аквапрофи), 902-39-13, 272-69-95</t>
  </si>
  <si>
    <t>Джет Мани Микрофинанс  водоносов</t>
  </si>
  <si>
    <t>СПб, Уткин пр. д. 13, к.15</t>
  </si>
  <si>
    <t>8-963-312-81-93</t>
  </si>
  <si>
    <t>СПб, Индустриальный пр., д. 34</t>
  </si>
  <si>
    <t>вывеска "Ваши деньги", 8-963-312-81-93</t>
  </si>
  <si>
    <t>Клиент №5927</t>
  </si>
  <si>
    <t>СПБ,Пушкинский р-он, Шушары, Вилеровский переулок д.6</t>
  </si>
  <si>
    <t>кв. 2015, 13-я парадная 23 этаж, 8-962-711-47-44</t>
  </si>
  <si>
    <t>ЭЛДИС (бывш. Группа компаний «Простые решения» водоносов</t>
  </si>
  <si>
    <t>СПб, шоссе Революции, д. 69</t>
  </si>
  <si>
    <t>ЛитА, офис 205, 8-960-287-62-97</t>
  </si>
  <si>
    <t>СПб, деревня Кудрово, ул. Ленинградская, д. 3</t>
  </si>
  <si>
    <t>кв.1011, 8-960-260-40-98</t>
  </si>
  <si>
    <t>12:00-16:00</t>
  </si>
  <si>
    <t>8-965-044-92-59</t>
  </si>
  <si>
    <t>Клиент№374</t>
  </si>
  <si>
    <t>г. Колпино, СПб, ул. Октябрьская д. 8</t>
  </si>
  <si>
    <t>ТЦ, 1й этаж, маникюрная стойка между Кей и Адидас, 8-981-853-63-83</t>
  </si>
  <si>
    <t>11:00-17:00</t>
  </si>
  <si>
    <t>созвон заранее БУТЫЛИ С РУЧКАМИ. с 11 работают</t>
  </si>
  <si>
    <t>Постер-Принт</t>
  </si>
  <si>
    <t>г. Колпино, СПб, ул. Северная, д. 14</t>
  </si>
  <si>
    <t>8-981-777-38-98 Виктор</t>
  </si>
  <si>
    <t>ПОСТАВКУ МОЖНО ДЕЛИТЬ, работают без выходных</t>
  </si>
  <si>
    <t>Италком</t>
  </si>
  <si>
    <t>СПб, ул. Писарева д. 6-8</t>
  </si>
  <si>
    <t>мебельный магазин, 8-911-951-66-72, 327-99-38</t>
  </si>
  <si>
    <t>с 10 работают!</t>
  </si>
  <si>
    <t>ЭнергоСтройМонтаж водоносов</t>
  </si>
  <si>
    <t>Спб, пр.Энгельса, д.27Ш</t>
  </si>
  <si>
    <t>Заезд с Манчестерской ул., второй поворот налево. 494-88-15</t>
  </si>
  <si>
    <t>С 12 ДО 13 ОБЕД НИКТО НЕ ПРИМЕТ Данные по водителю и машине скидивать на почту в день заказа Гражданство СТРОГО РФ!</t>
  </si>
  <si>
    <t>СПб, ул. Косыгина д.31к1</t>
  </si>
  <si>
    <t>648-48-69</t>
  </si>
  <si>
    <t>Торговый центр Бонус 2 этаж парикмахерская "Воображуля"</t>
  </si>
  <si>
    <t>СПб, пр. Стачек, д. 67к2</t>
  </si>
  <si>
    <t>783-42-50 "Вива"</t>
  </si>
  <si>
    <t>Аларик</t>
  </si>
  <si>
    <t>СПб, ул. Верхняя, д. 12</t>
  </si>
  <si>
    <t>НА ПРОИЗВОДСТВО - 8-921-883-50-17  Александр</t>
  </si>
  <si>
    <t>09:00-15:00</t>
  </si>
  <si>
    <t>не позже 16!!   493-39-44</t>
  </si>
  <si>
    <t>Колпино, СПб, улица Ижорского Батальона, 14</t>
  </si>
  <si>
    <t>кв. 69, 5-й этаж, 8-953-177-70-41 Петр</t>
  </si>
  <si>
    <t>РЖД (тендер)</t>
  </si>
  <si>
    <t>СПб, ул. Михайлова д. 12к2</t>
  </si>
  <si>
    <t>8-921-790-67-98, кабинет 219</t>
  </si>
  <si>
    <t xml:space="preserve">23 - Сер.кап. 1-й кат. 19л
 1 - ЧЕК (всегда)
 </t>
  </si>
  <si>
    <t>ПОДПИСЫВАТЬ АКТ ПРИЕМА-ПЕРЕДАЧИ!! За наличку, забрать у них 2300р и передать чек на 6900р</t>
  </si>
  <si>
    <t>г. Павловск, СПб, ул. Берёзовая, д. 12</t>
  </si>
  <si>
    <t>кв. 18, 8-921-775-54-60</t>
  </si>
  <si>
    <t>СОЗВОН ЗАРАНЕЕ!! 8-921-77-55-460</t>
  </si>
  <si>
    <t>Конкорд СПб (бывш Контур ) водоносов</t>
  </si>
  <si>
    <t>поселок Тельмана д. 60 литерЗк1</t>
  </si>
  <si>
    <t>8-931-288-28-12</t>
  </si>
  <si>
    <t>Если не успеваете обязательно позвоните</t>
  </si>
  <si>
    <t>СПб, ул. Свеаборгская, д. 12</t>
  </si>
  <si>
    <t>бц в жилом доме, 2-й этаж, стеклянные двери, 363-00-33</t>
  </si>
  <si>
    <t xml:space="preserve">1 - ЧЕК (всегда)
 </t>
  </si>
  <si>
    <t>всегда возить чек.</t>
  </si>
  <si>
    <t>Анком</t>
  </si>
  <si>
    <t>г. Колпино, СПб, ул.  Финляндская, д. 16к1</t>
  </si>
  <si>
    <t>Вход в здание сбоку, справа, если смотреть на него с главного входа с улицы Финляндская, офис 336, 3 этаж,  8-951-654-50-79 Виктория</t>
  </si>
  <si>
    <t>Дом кофе водоносов</t>
  </si>
  <si>
    <t>СПб, пр. Добролюбова, д. 16</t>
  </si>
  <si>
    <t>Бизнес-центр "Арена-холл" 2 этаж,  8-931-346-13-30 Ирина.      8-911-141-21-02 Ирина</t>
  </si>
  <si>
    <t>ЗАБИРАТЬ ВСЕ ПУСТЫЕ !!!!! в след раз передать им УПД от 18.12</t>
  </si>
  <si>
    <t>Клиент№1964</t>
  </si>
  <si>
    <t>СПб, ул. Бабушкина д. 101к1</t>
  </si>
  <si>
    <t>кв 21, 983-14-90, 8-905-223-14-90</t>
  </si>
  <si>
    <t>10:00-13:00 19:00-21:00</t>
  </si>
  <si>
    <t>!!!созвон за час, а не за 20 минут!!!ЧИСТЫЕ НЕМЯТЫЕ БУТЫЛИ!! ПРОВЕРИТЬ ЧТОБЫ НЕ ТЕКЛО, не протекающие бутыли.</t>
  </si>
  <si>
    <t>Лазер Эстетик</t>
  </si>
  <si>
    <t>СПБ, ул. Чайковского д. 26</t>
  </si>
  <si>
    <t>Литер А ,помещение 1Н Центр</t>
  </si>
  <si>
    <t>11:00-15:00</t>
  </si>
  <si>
    <t>с 11 работают!! БУТЫЛИ С РУЧКАМИ!!</t>
  </si>
  <si>
    <t>Магазин PetGroomer</t>
  </si>
  <si>
    <t>СПб, пр. Испытателей, д. 15</t>
  </si>
  <si>
    <t>Магазин PetGroomer ,  8-951-279-91-37</t>
  </si>
  <si>
    <t xml:space="preserve">6 - Вода ХАЛПИ 1.5л для собак
 6 - Вода ХАЛПИ 1.5л для кошек
 </t>
  </si>
  <si>
    <t>Мегас</t>
  </si>
  <si>
    <t>СПб, ул. Симонова, д. 15</t>
  </si>
  <si>
    <t>8-911-236-59-46 Михаил</t>
  </si>
  <si>
    <t>09:00-16:00</t>
  </si>
  <si>
    <t xml:space="preserve">2500 - Пробка стикер Пермская
 </t>
  </si>
  <si>
    <t>от ОФВ, новый адрес. от ОФВ. ОБЯЗАТЕЛЬНО ЗА ЧАС СОЗВОН!!! Не позже 16-00. подписать доки</t>
  </si>
  <si>
    <t>г. Пушкин, Софийский бульвар, д. 30/50</t>
  </si>
  <si>
    <t>офис 114,   309-76-62</t>
  </si>
  <si>
    <t>Клиент№1888</t>
  </si>
  <si>
    <t>СПб, Дунайский пр., д. 7к3</t>
  </si>
  <si>
    <t>кв. 323, 8-911-018-04-22</t>
  </si>
  <si>
    <t>14:00-18:00</t>
  </si>
  <si>
    <t>УТРОМ нЕ ЗВОНИТЬ !- не примут (дома до 14 никого не будет!!0</t>
  </si>
  <si>
    <t>Компания АНТ</t>
  </si>
  <si>
    <t>СПб, ул. Глиняная, д. 5</t>
  </si>
  <si>
    <t>офис 308, 642-29-60 доб. 02 ,8-960-242-84-80 Ольга</t>
  </si>
  <si>
    <t>созвон с утра  для пропуска!! передать доки от 20.10.2017 (у нас был старый адрес)</t>
  </si>
  <si>
    <t>СПб, пр. Энгельса д. 124</t>
  </si>
  <si>
    <t>к1, Лит А, торговы центр "Вояж",3-ий вход 2-ой этаж офис 225 Свадебный салон 8-911-778-39-87</t>
  </si>
  <si>
    <t>созвон!!</t>
  </si>
  <si>
    <t>Клиент №5016</t>
  </si>
  <si>
    <t>СПб,Конногвардейский бульвар д. 3</t>
  </si>
  <si>
    <t>бизнес центр, 921-781-01-56 Мария</t>
  </si>
  <si>
    <t>НАДО ЗАБРАТЬ ПУСТУЮ ТАРУ. ПОМОГИТЕ ПОСТАВИТЬ БУТЫЛЬ НА КУЛЕР ЖЕНСКИЙ КОЛЛЕКТИВ.с 11 работают. созвон за час!</t>
  </si>
  <si>
    <t>г. Пушкин, СПб, Петербургское шоссе, д.  8к2</t>
  </si>
  <si>
    <t>кв. 135, 8-921-315-90-84</t>
  </si>
  <si>
    <t>Алина</t>
  </si>
  <si>
    <t>СПб, ул. Демьяна Бедного д. 10к4</t>
  </si>
  <si>
    <t>кв. 150,  8-931-313-00-80</t>
  </si>
  <si>
    <t xml:space="preserve">24 - Вода ХАЛПИ 1.5л для собак
 </t>
  </si>
  <si>
    <t>от ОФВ, СОЗВОН ЗАРАНЕЕ!!!без доков и денег, 4 упаковки Халпи для собак голубая этикетка</t>
  </si>
  <si>
    <t>Пушкин, СПб, ул. Железнодорожная д.76</t>
  </si>
  <si>
    <t>кв.74 8-981-682-04-45, 8-911-838-77-62</t>
  </si>
  <si>
    <t>звонить на первый номер.созвон обязателен за полчаса МАЛЕНЬКИЙ РЕБЁНОК</t>
  </si>
  <si>
    <t>Клиент№1614</t>
  </si>
  <si>
    <t>г. Колпино, СПб,  ул. Веры Слуцкой д. 89</t>
  </si>
  <si>
    <t>2 этаж, ЖКС№5 (с другой стороны универмага) 8-962-696-03-56</t>
  </si>
  <si>
    <t>чистые бутыли, если будут грязные не примут, 8-960-257-85-24.</t>
  </si>
  <si>
    <t>Невский терминал (бфвш. СК Рыбацкое водоносов)</t>
  </si>
  <si>
    <t>Спб, Колпино, Колпинский район, поселок Петро-Славянка, дорога на Петро-Славянку д. 3</t>
  </si>
  <si>
    <t>426-30-30  доб.14</t>
  </si>
  <si>
    <t>Клиент№5120</t>
  </si>
  <si>
    <t>СПб, г. Пушкин, Пушкинская ул. д. 8</t>
  </si>
  <si>
    <t>кв. 16, 2й этаж, 8-911-010-64-75</t>
  </si>
  <si>
    <t>18:00-21:00</t>
  </si>
  <si>
    <t>с 18!!!</t>
  </si>
  <si>
    <t>СПб, Комендантский пр., д.31, к1</t>
  </si>
  <si>
    <t>зоомагазин, 8-953-370-70-87</t>
  </si>
  <si>
    <t>Созвон объяснят как пройти 8-953-370-70-87</t>
  </si>
  <si>
    <t>Григорьева Е.А.</t>
  </si>
  <si>
    <t>СПб, Московский пр. д. 73</t>
  </si>
  <si>
    <t>кв. 10, 8-921-949-38-28</t>
  </si>
  <si>
    <t>09:00-11:00</t>
  </si>
  <si>
    <t>ДО 11 СТРОГО!!!! созвон если не успеваете</t>
  </si>
  <si>
    <t>Металл-комплект</t>
  </si>
  <si>
    <t>СПб, ул. Паритазана Германа д. 37</t>
  </si>
  <si>
    <t>кв 1 8-921-956-10-19, 745-84-20</t>
  </si>
  <si>
    <t>с 11 работают, 8-965-027-52-69</t>
  </si>
  <si>
    <t>СПБ, Синопская набережная, д. 22 литер А</t>
  </si>
  <si>
    <t>8-921-781-00-87, БЦ Синоп</t>
  </si>
  <si>
    <t>доп номер 8-911-034-25-68. ЗАБРАТЬ 3 пустые бут</t>
  </si>
  <si>
    <t>Кераматика</t>
  </si>
  <si>
    <t>СПб, Горское шоссе, д. 6М</t>
  </si>
  <si>
    <t>склад 1, лестница 2, 8-965-035-98-13</t>
  </si>
  <si>
    <t>ЗападЭнергоРесурс водоносов</t>
  </si>
  <si>
    <t>СПб, ул. Минеральная, д. 13к6</t>
  </si>
  <si>
    <t>литАБ, 8-921-893-32-70, 4-й эт 325-60-16</t>
  </si>
  <si>
    <t>созвон для пропуска 8-981-826-63-21.  8-921-893-32-70</t>
  </si>
  <si>
    <t>СПб, ул. Евдокама Огнева д.4</t>
  </si>
  <si>
    <t>К2, №458, КАБИНЕТ №29, 8-911-799-71-24</t>
  </si>
  <si>
    <t>6 бут в залог</t>
  </si>
  <si>
    <t>СОЗВОН ЗА 30 МИНУТ ЧТОБЫ УЧИТЕЛЬ ПОДОШЁЛ. не позже 15-00!!!! созвон если не успеваете. чек  Фахри</t>
  </si>
  <si>
    <t>СПб, деревня Кудрово, проспект Строителей д.6</t>
  </si>
  <si>
    <t>кв. 661 17 этаж, 8-965-799-55-77</t>
  </si>
  <si>
    <t>Клиент №6391</t>
  </si>
  <si>
    <t>СПб, деревня Кудрово, ул. Столичная д.6</t>
  </si>
  <si>
    <t>к1, кв.8, 1 этаж, 8-981-915-00-05</t>
  </si>
  <si>
    <t>Клиент №937</t>
  </si>
  <si>
    <t>поселок Мурино, СПб, ул. Оборонная д. 2к4</t>
  </si>
  <si>
    <t>кв 296, 8-981-892-18-77</t>
  </si>
  <si>
    <t>БУТЫЛИ ЧИСТЫЕ АККУРАТНЫЕ!!!!</t>
  </si>
  <si>
    <t>Пушкин, СПб, Широкая ул. д. 6</t>
  </si>
  <si>
    <t>кв. 22,  8- 911-091-14-71 Евгения Карлова</t>
  </si>
  <si>
    <t>10:00-13:00 18:00-19:00</t>
  </si>
  <si>
    <t>4 бут в зачёт</t>
  </si>
  <si>
    <t xml:space="preserve">1 - ЧЕК (1-й раз)
 </t>
  </si>
  <si>
    <t>до 13 или с 18 ,созвон!!</t>
  </si>
  <si>
    <t>Клиент№4650</t>
  </si>
  <si>
    <t>СПб, Ленинский пр. д. 77к1</t>
  </si>
  <si>
    <t>кв.77, 8-911-168-61-61</t>
  </si>
  <si>
    <t>09:00-12:00</t>
  </si>
  <si>
    <t>созвон за полчаса, 7й этаж</t>
  </si>
  <si>
    <t>г. Пушкин, СПб, поселок Шушары, ул. Ростовская, д. 26к1</t>
  </si>
  <si>
    <t>кв. 371, 8-963-302-34-19</t>
  </si>
  <si>
    <t>по возможности попозже</t>
  </si>
  <si>
    <t>СПб, ул.Гапсальская д. 1</t>
  </si>
  <si>
    <t>проходная института, 8-921-883-14-88 Сергей</t>
  </si>
  <si>
    <t xml:space="preserve">2 - Вода Plesca 12.5л
 </t>
  </si>
  <si>
    <t>с 11! не раньше 11- раньше 11 он не сможет выйти, созвон за 10минут - встретит.</t>
  </si>
  <si>
    <t>Клиент№5221</t>
  </si>
  <si>
    <t>г. Ломоносов, СПб, ул. Ивановская д. 36</t>
  </si>
  <si>
    <t>8-909-592-24-16, 8-952-260-86-14</t>
  </si>
  <si>
    <t>СПб, Калининский район, улица Комсомола, д. 37 (2)</t>
  </si>
  <si>
    <t>8-921-404-61-91,  516 кабинет</t>
  </si>
  <si>
    <t>09:00-12:00 13:00-16:00</t>
  </si>
  <si>
    <t xml:space="preserve">30 - Сер.Кап. 1-й кат. 19л
 1 - ЧЕК (всегда)
 </t>
  </si>
  <si>
    <t>за наличку.       ПОДПИСЫВАТЬ АКТ ПРИЁМА-ПЕРЕДАЧИ!!!!!!8-921-404-61-91,  с 12 до 13 обед. МОЖНО ДЕЛИТЬ ПОСТАВКУ</t>
  </si>
  <si>
    <t>ИПО Ю-ПИТЕР водоносов</t>
  </si>
  <si>
    <t>г. Колпино, ул. Финляндская д. 35 литер А</t>
  </si>
  <si>
    <t>401-62-00,  8-921-975-40-66</t>
  </si>
  <si>
    <t>созвон созвон утром для ПРОПУСКА. всегда подписывать акт на тару! можно делить</t>
  </si>
  <si>
    <t>Клиент №5592</t>
  </si>
  <si>
    <t>СПб, переулок Виленский д. 15</t>
  </si>
  <si>
    <t>кв.37, со двора 8-911-754-57-10</t>
  </si>
  <si>
    <t>взять плату за аренду (3мес до 28.02)</t>
  </si>
  <si>
    <t>Клиент№6121</t>
  </si>
  <si>
    <t>СПб, ул. Савушкина, д. 83к3</t>
  </si>
  <si>
    <t>БЦ Антарес, вход со стороны администрации,  6й этаж, лифт есть, 8-921-440-23-60</t>
  </si>
  <si>
    <t>созвон</t>
  </si>
  <si>
    <t>Клиент№3862</t>
  </si>
  <si>
    <t>г. Пушкин, СПб,  ул. Глинки  д. 17</t>
  </si>
  <si>
    <t>8-921-763-40-40</t>
  </si>
  <si>
    <t>17:00-21:00</t>
  </si>
  <si>
    <t>бутыли на улице не оставлять!!! доставлять в указанное время!!жалоба от клиента - штраф 500 руб ,раньше никого не будет</t>
  </si>
  <si>
    <t>Клиент№5178</t>
  </si>
  <si>
    <t>СПб, ул. Степана Разина д. 9</t>
  </si>
  <si>
    <t>самовывоз, 8-952-234-45-36</t>
  </si>
  <si>
    <t>до 12</t>
  </si>
  <si>
    <t>Митя</t>
  </si>
  <si>
    <t>на балансе 0 бут если что</t>
  </si>
  <si>
    <t>Клиент №2531</t>
  </si>
  <si>
    <t>СПб, Степана Разина д. 9-11</t>
  </si>
  <si>
    <t>Самовывоз</t>
  </si>
  <si>
    <t>до 13</t>
  </si>
  <si>
    <t xml:space="preserve">4 - Бутыль 19 литров с ручкой
 </t>
  </si>
  <si>
    <t>Клиент №5684</t>
  </si>
  <si>
    <t>Степана разина 9</t>
  </si>
  <si>
    <t>-</t>
  </si>
  <si>
    <t xml:space="preserve">1 - Помпа СТАНДАРТ
 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</si>
</sst>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98" sqref="C9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94660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10</v>
      </c>
      <c r="M6" s="56"/>
      <c r="N6" s="56" t="str">
        <f>SUM(I6:M6)</f>
        <v>0</v>
      </c>
      <c r="O6" s="57"/>
      <c r="P6" s="56"/>
      <c r="Q6" s="56">
        <v>1300</v>
      </c>
      <c r="R6" s="56"/>
      <c r="S6" s="54"/>
      <c r="T6" s="54"/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8">
        <v>2</v>
      </c>
      <c r="B7" s="59" t="s">
        <v>36</v>
      </c>
      <c r="C7" s="60">
        <v>5641</v>
      </c>
      <c r="D7" s="59" t="s">
        <v>37</v>
      </c>
      <c r="E7" s="59" t="s">
        <v>38</v>
      </c>
      <c r="F7" s="61" t="s">
        <v>39</v>
      </c>
      <c r="G7" s="59" t="s">
        <v>35</v>
      </c>
      <c r="H7" s="62"/>
      <c r="I7" s="63"/>
      <c r="J7" s="63"/>
      <c r="K7" s="63">
        <v>2</v>
      </c>
      <c r="L7" s="63"/>
      <c r="M7" s="63"/>
      <c r="N7" s="63" t="str">
        <f>SUM(I7:M7)</f>
        <v>0</v>
      </c>
      <c r="O7" s="64"/>
      <c r="P7" s="63">
        <v>360</v>
      </c>
      <c r="Q7" s="63"/>
      <c r="R7" s="63"/>
      <c r="S7" s="61"/>
      <c r="T7" s="61" t="s">
        <v>40</v>
      </c>
      <c r="U7" s="61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>
        <v>1353</v>
      </c>
      <c r="D8" s="46" t="s">
        <v>42</v>
      </c>
      <c r="E8" s="46" t="s">
        <v>43</v>
      </c>
      <c r="F8" s="38" t="s">
        <v>34</v>
      </c>
      <c r="G8" s="46" t="s">
        <v>44</v>
      </c>
      <c r="H8" s="48"/>
      <c r="I8" s="49"/>
      <c r="J8" s="49"/>
      <c r="K8" s="49"/>
      <c r="L8" s="49">
        <v>10</v>
      </c>
      <c r="M8" s="49"/>
      <c r="N8" s="49" t="str">
        <f>SUM(I8:M8)</f>
        <v>0</v>
      </c>
      <c r="O8" s="50"/>
      <c r="P8" s="49">
        <v>1300</v>
      </c>
      <c r="Q8" s="49"/>
      <c r="R8" s="49"/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46</v>
      </c>
      <c r="C9" s="47">
        <v>3550</v>
      </c>
      <c r="D9" s="46" t="s">
        <v>47</v>
      </c>
      <c r="E9" s="46" t="s">
        <v>48</v>
      </c>
      <c r="F9" s="38" t="s">
        <v>49</v>
      </c>
      <c r="G9" s="46" t="s">
        <v>50</v>
      </c>
      <c r="H9" s="48"/>
      <c r="I9" s="49"/>
      <c r="J9" s="49">
        <v>3</v>
      </c>
      <c r="K9" s="49"/>
      <c r="L9" s="49"/>
      <c r="M9" s="49"/>
      <c r="N9" s="49" t="str">
        <f>SUM(I9:M9)</f>
        <v>0</v>
      </c>
      <c r="O9" s="50"/>
      <c r="P9" s="49">
        <v>660</v>
      </c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41</v>
      </c>
      <c r="C10" s="47">
        <v>4509</v>
      </c>
      <c r="D10" s="46" t="s">
        <v>51</v>
      </c>
      <c r="E10" s="46" t="s">
        <v>52</v>
      </c>
      <c r="F10" s="38" t="s">
        <v>53</v>
      </c>
      <c r="G10" s="46" t="s">
        <v>54</v>
      </c>
      <c r="H10" s="48"/>
      <c r="I10" s="49"/>
      <c r="J10" s="49"/>
      <c r="K10" s="49"/>
      <c r="L10" s="49">
        <v>4</v>
      </c>
      <c r="M10" s="49"/>
      <c r="N10" s="49" t="str">
        <f>SUM(I10:M10)</f>
        <v>0</v>
      </c>
      <c r="O10" s="50"/>
      <c r="P10" s="49">
        <v>640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1026</v>
      </c>
      <c r="D11" s="52" t="s">
        <v>57</v>
      </c>
      <c r="E11" s="52" t="s">
        <v>58</v>
      </c>
      <c r="F11" s="54" t="s">
        <v>49</v>
      </c>
      <c r="G11" s="52" t="s">
        <v>44</v>
      </c>
      <c r="H11" s="55"/>
      <c r="I11" s="56"/>
      <c r="J11" s="56"/>
      <c r="K11" s="56">
        <v>18</v>
      </c>
      <c r="L11" s="56"/>
      <c r="M11" s="56"/>
      <c r="N11" s="56" t="str">
        <f>SUM(I11:M11)</f>
        <v>0</v>
      </c>
      <c r="O11" s="57"/>
      <c r="P11" s="56"/>
      <c r="Q11" s="56">
        <v>2160</v>
      </c>
      <c r="R11" s="56"/>
      <c r="S11" s="54"/>
      <c r="T11" s="54" t="s">
        <v>59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60</v>
      </c>
      <c r="C12" s="53">
        <v>5534</v>
      </c>
      <c r="D12" s="52" t="s">
        <v>61</v>
      </c>
      <c r="E12" s="52" t="s">
        <v>62</v>
      </c>
      <c r="F12" s="54" t="s">
        <v>49</v>
      </c>
      <c r="G12" s="52" t="s">
        <v>50</v>
      </c>
      <c r="H12" s="55"/>
      <c r="I12" s="56"/>
      <c r="J12" s="56">
        <v>4</v>
      </c>
      <c r="K12" s="56"/>
      <c r="L12" s="56"/>
      <c r="M12" s="56"/>
      <c r="N12" s="56" t="str">
        <f>SUM(I12:M12)</f>
        <v>0</v>
      </c>
      <c r="O12" s="57"/>
      <c r="P12" s="56">
        <v>760</v>
      </c>
      <c r="Q12" s="56"/>
      <c r="R12" s="56"/>
      <c r="S12" s="54"/>
      <c r="T12" s="54" t="s">
        <v>63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41</v>
      </c>
      <c r="C13" s="47">
        <v>2252</v>
      </c>
      <c r="D13" s="46" t="s">
        <v>64</v>
      </c>
      <c r="E13" s="46" t="s">
        <v>65</v>
      </c>
      <c r="F13" s="38" t="s">
        <v>49</v>
      </c>
      <c r="G13" s="46" t="s">
        <v>35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370</v>
      </c>
      <c r="Q13" s="49"/>
      <c r="R13" s="49">
        <v>20</v>
      </c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66</v>
      </c>
      <c r="C14" s="47">
        <v>94080</v>
      </c>
      <c r="D14" s="46" t="s">
        <v>67</v>
      </c>
      <c r="E14" s="46" t="s">
        <v>68</v>
      </c>
      <c r="F14" s="38" t="s">
        <v>69</v>
      </c>
      <c r="G14" s="46" t="s">
        <v>54</v>
      </c>
      <c r="H14" s="48"/>
      <c r="I14" s="49"/>
      <c r="J14" s="49"/>
      <c r="K14" s="49"/>
      <c r="L14" s="49">
        <v>3</v>
      </c>
      <c r="M14" s="49"/>
      <c r="N14" s="49" t="str">
        <f>SUM(I14:M14)</f>
        <v>0</v>
      </c>
      <c r="O14" s="50"/>
      <c r="P14" s="49">
        <v>360</v>
      </c>
      <c r="Q14" s="49"/>
      <c r="R14" s="49"/>
      <c r="S14" s="38"/>
      <c r="T14" s="38" t="s">
        <v>70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71</v>
      </c>
      <c r="C15" s="53">
        <v>2479</v>
      </c>
      <c r="D15" s="52" t="s">
        <v>72</v>
      </c>
      <c r="E15" s="52" t="s">
        <v>73</v>
      </c>
      <c r="F15" s="54" t="s">
        <v>74</v>
      </c>
      <c r="G15" s="52" t="s">
        <v>75</v>
      </c>
      <c r="H15" s="55"/>
      <c r="I15" s="56"/>
      <c r="J15" s="56"/>
      <c r="K15" s="56"/>
      <c r="L15" s="56">
        <v>20</v>
      </c>
      <c r="M15" s="56"/>
      <c r="N15" s="56" t="str">
        <f>SUM(I15:M15)</f>
        <v>0</v>
      </c>
      <c r="O15" s="57"/>
      <c r="P15" s="56"/>
      <c r="Q15" s="56">
        <v>2400</v>
      </c>
      <c r="R15" s="56"/>
      <c r="S15" s="54"/>
      <c r="T15" s="54" t="s">
        <v>76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77</v>
      </c>
      <c r="C16" s="53">
        <v>5204</v>
      </c>
      <c r="D16" s="52" t="s">
        <v>78</v>
      </c>
      <c r="E16" s="52" t="s">
        <v>79</v>
      </c>
      <c r="F16" s="54" t="s">
        <v>80</v>
      </c>
      <c r="G16" s="52" t="s">
        <v>44</v>
      </c>
      <c r="H16" s="55"/>
      <c r="I16" s="56"/>
      <c r="J16" s="56"/>
      <c r="K16" s="56">
        <v>6</v>
      </c>
      <c r="L16" s="56"/>
      <c r="M16" s="56"/>
      <c r="N16" s="56" t="str">
        <f>SUM(I16:M16)</f>
        <v>0</v>
      </c>
      <c r="O16" s="57"/>
      <c r="P16" s="56"/>
      <c r="Q16" s="56">
        <v>1020</v>
      </c>
      <c r="R16" s="56"/>
      <c r="S16" s="54"/>
      <c r="T16" s="54"/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81</v>
      </c>
      <c r="C17" s="53">
        <v>5458</v>
      </c>
      <c r="D17" s="52" t="s">
        <v>82</v>
      </c>
      <c r="E17" s="52" t="s">
        <v>83</v>
      </c>
      <c r="F17" s="54" t="s">
        <v>84</v>
      </c>
      <c r="G17" s="52" t="s">
        <v>35</v>
      </c>
      <c r="H17" s="55"/>
      <c r="I17" s="56"/>
      <c r="J17" s="56">
        <v>3</v>
      </c>
      <c r="K17" s="56"/>
      <c r="L17" s="56"/>
      <c r="M17" s="56"/>
      <c r="N17" s="56" t="str">
        <f>SUM(I17:M17)</f>
        <v>0</v>
      </c>
      <c r="O17" s="57"/>
      <c r="P17" s="56">
        <v>675</v>
      </c>
      <c r="Q17" s="56"/>
      <c r="R17" s="56"/>
      <c r="S17" s="54"/>
      <c r="T17" s="54" t="s">
        <v>85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86</v>
      </c>
      <c r="C18" s="47">
        <v>4015</v>
      </c>
      <c r="D18" s="46" t="s">
        <v>87</v>
      </c>
      <c r="E18" s="46" t="s">
        <v>88</v>
      </c>
      <c r="F18" s="38" t="s">
        <v>34</v>
      </c>
      <c r="G18" s="46" t="s">
        <v>44</v>
      </c>
      <c r="H18" s="48"/>
      <c r="I18" s="49"/>
      <c r="J18" s="49">
        <v>6</v>
      </c>
      <c r="K18" s="49"/>
      <c r="L18" s="49"/>
      <c r="M18" s="49"/>
      <c r="N18" s="49" t="str">
        <f>SUM(I18:M18)</f>
        <v>0</v>
      </c>
      <c r="O18" s="50"/>
      <c r="P18" s="49" t="s">
        <v>89</v>
      </c>
      <c r="Q18" s="49"/>
      <c r="R18" s="49"/>
      <c r="S18" s="38"/>
      <c r="T18" s="38" t="s">
        <v>90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41</v>
      </c>
      <c r="C19" s="47">
        <v>94615</v>
      </c>
      <c r="D19" s="46" t="s">
        <v>91</v>
      </c>
      <c r="E19" s="46" t="s">
        <v>92</v>
      </c>
      <c r="F19" s="38" t="s">
        <v>74</v>
      </c>
      <c r="G19" s="46" t="s">
        <v>93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350</v>
      </c>
      <c r="Q19" s="49"/>
      <c r="R19" s="49"/>
      <c r="S19" s="38"/>
      <c r="T19" s="38" t="s">
        <v>94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41</v>
      </c>
      <c r="C20" s="47">
        <v>94056</v>
      </c>
      <c r="D20" s="46" t="s">
        <v>95</v>
      </c>
      <c r="E20" s="46" t="s">
        <v>96</v>
      </c>
      <c r="F20" s="38" t="s">
        <v>49</v>
      </c>
      <c r="G20" s="46" t="s">
        <v>93</v>
      </c>
      <c r="H20" s="48"/>
      <c r="I20" s="49"/>
      <c r="J20" s="49"/>
      <c r="K20" s="49"/>
      <c r="L20" s="49">
        <v>2</v>
      </c>
      <c r="M20" s="49"/>
      <c r="N20" s="49" t="str">
        <f>SUM(I20:M20)</f>
        <v>0</v>
      </c>
      <c r="O20" s="50"/>
      <c r="P20" s="49">
        <v>350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97</v>
      </c>
      <c r="C21" s="47">
        <v>1766</v>
      </c>
      <c r="D21" s="46" t="s">
        <v>98</v>
      </c>
      <c r="E21" s="46" t="s">
        <v>99</v>
      </c>
      <c r="F21" s="38" t="s">
        <v>34</v>
      </c>
      <c r="G21" s="46" t="s">
        <v>35</v>
      </c>
      <c r="H21" s="48"/>
      <c r="I21" s="49"/>
      <c r="J21" s="49">
        <v>6</v>
      </c>
      <c r="K21" s="49"/>
      <c r="L21" s="49"/>
      <c r="M21" s="49"/>
      <c r="N21" s="49" t="str">
        <f>SUM(I21:M21)</f>
        <v>0</v>
      </c>
      <c r="O21" s="50"/>
      <c r="P21" s="49">
        <v>1170</v>
      </c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1">
        <v>17</v>
      </c>
      <c r="B22" s="52" t="s">
        <v>100</v>
      </c>
      <c r="C22" s="53">
        <v>4977</v>
      </c>
      <c r="D22" s="52" t="s">
        <v>101</v>
      </c>
      <c r="E22" s="52" t="s">
        <v>102</v>
      </c>
      <c r="F22" s="54" t="s">
        <v>103</v>
      </c>
      <c r="G22" s="52" t="s">
        <v>35</v>
      </c>
      <c r="H22" s="55"/>
      <c r="I22" s="56"/>
      <c r="J22" s="56">
        <v>3</v>
      </c>
      <c r="K22" s="56"/>
      <c r="L22" s="56"/>
      <c r="M22" s="56"/>
      <c r="N22" s="56" t="str">
        <f>SUM(I22:M22)</f>
        <v>0</v>
      </c>
      <c r="O22" s="57"/>
      <c r="P22" s="56"/>
      <c r="Q22" s="56">
        <v>660</v>
      </c>
      <c r="R22" s="56"/>
      <c r="S22" s="54"/>
      <c r="T22" s="54" t="s">
        <v>104</v>
      </c>
      <c r="U22" s="5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41</v>
      </c>
      <c r="C23" s="47">
        <v>2524</v>
      </c>
      <c r="D23" s="46" t="s">
        <v>105</v>
      </c>
      <c r="E23" s="46" t="s">
        <v>106</v>
      </c>
      <c r="F23" s="38" t="s">
        <v>49</v>
      </c>
      <c r="G23" s="46" t="s">
        <v>35</v>
      </c>
      <c r="H23" s="48"/>
      <c r="I23" s="49"/>
      <c r="J23" s="49"/>
      <c r="K23" s="49"/>
      <c r="L23" s="49"/>
      <c r="M23" s="49"/>
      <c r="N23" s="49" t="str">
        <f>SUM(I23:M23)</f>
        <v>0</v>
      </c>
      <c r="O23" s="50">
        <v>0</v>
      </c>
      <c r="P23" s="49">
        <v>-280</v>
      </c>
      <c r="Q23" s="49"/>
      <c r="R23" s="49"/>
      <c r="S23" s="38"/>
      <c r="T23" s="38" t="s">
        <v>107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1">
        <v>19</v>
      </c>
      <c r="B24" s="52" t="s">
        <v>108</v>
      </c>
      <c r="C24" s="53">
        <v>3162</v>
      </c>
      <c r="D24" s="52" t="s">
        <v>109</v>
      </c>
      <c r="E24" s="52" t="s">
        <v>110</v>
      </c>
      <c r="F24" s="54" t="s">
        <v>111</v>
      </c>
      <c r="G24" s="52" t="s">
        <v>93</v>
      </c>
      <c r="H24" s="55"/>
      <c r="I24" s="56"/>
      <c r="J24" s="56"/>
      <c r="K24" s="56">
        <v>40</v>
      </c>
      <c r="L24" s="56"/>
      <c r="M24" s="56"/>
      <c r="N24" s="56" t="str">
        <f>SUM(I24:M24)</f>
        <v>0</v>
      </c>
      <c r="O24" s="57"/>
      <c r="P24" s="56"/>
      <c r="Q24" s="56">
        <v>6000</v>
      </c>
      <c r="R24" s="56">
        <v>400</v>
      </c>
      <c r="S24" s="54"/>
      <c r="T24" s="54" t="s">
        <v>112</v>
      </c>
      <c r="U24" s="5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1">
        <v>20</v>
      </c>
      <c r="B25" s="52" t="s">
        <v>113</v>
      </c>
      <c r="C25" s="53">
        <v>2777</v>
      </c>
      <c r="D25" s="52" t="s">
        <v>114</v>
      </c>
      <c r="E25" s="52" t="s">
        <v>115</v>
      </c>
      <c r="F25" s="54" t="s">
        <v>84</v>
      </c>
      <c r="G25" s="52" t="s">
        <v>116</v>
      </c>
      <c r="H25" s="55"/>
      <c r="I25" s="56"/>
      <c r="J25" s="56"/>
      <c r="K25" s="56"/>
      <c r="L25" s="56">
        <v>10</v>
      </c>
      <c r="M25" s="56"/>
      <c r="N25" s="56" t="str">
        <f>SUM(I25:M25)</f>
        <v>0</v>
      </c>
      <c r="O25" s="57"/>
      <c r="P25" s="56"/>
      <c r="Q25" s="56">
        <v>1300</v>
      </c>
      <c r="R25" s="56"/>
      <c r="S25" s="54"/>
      <c r="T25" s="54" t="s">
        <v>117</v>
      </c>
      <c r="U25" s="5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1">
        <v>21</v>
      </c>
      <c r="B26" s="52" t="s">
        <v>118</v>
      </c>
      <c r="C26" s="53">
        <v>1362</v>
      </c>
      <c r="D26" s="52" t="s">
        <v>119</v>
      </c>
      <c r="E26" s="52" t="s">
        <v>120</v>
      </c>
      <c r="F26" s="54" t="s">
        <v>49</v>
      </c>
      <c r="G26" s="52" t="s">
        <v>75</v>
      </c>
      <c r="H26" s="55"/>
      <c r="I26" s="56"/>
      <c r="J26" s="56"/>
      <c r="K26" s="56">
        <v>10</v>
      </c>
      <c r="L26" s="56"/>
      <c r="M26" s="56"/>
      <c r="N26" s="56" t="str">
        <f>SUM(I26:M26)</f>
        <v>0</v>
      </c>
      <c r="O26" s="57"/>
      <c r="P26" s="56"/>
      <c r="Q26" s="56">
        <v>1300</v>
      </c>
      <c r="R26" s="56"/>
      <c r="S26" s="54"/>
      <c r="T26" s="54" t="s">
        <v>121</v>
      </c>
      <c r="U26" s="5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122</v>
      </c>
      <c r="C27" s="47">
        <v>4791</v>
      </c>
      <c r="D27" s="46" t="s">
        <v>123</v>
      </c>
      <c r="E27" s="46" t="s">
        <v>124</v>
      </c>
      <c r="F27" s="38" t="s">
        <v>103</v>
      </c>
      <c r="G27" s="46" t="s">
        <v>93</v>
      </c>
      <c r="H27" s="48"/>
      <c r="I27" s="49"/>
      <c r="J27" s="49">
        <v>2</v>
      </c>
      <c r="K27" s="49"/>
      <c r="L27" s="49"/>
      <c r="M27" s="49"/>
      <c r="N27" s="49" t="str">
        <f>SUM(I27:M27)</f>
        <v>0</v>
      </c>
      <c r="O27" s="50"/>
      <c r="P27" s="49">
        <v>440</v>
      </c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1">
        <v>23</v>
      </c>
      <c r="B28" s="52" t="s">
        <v>125</v>
      </c>
      <c r="C28" s="53">
        <v>853</v>
      </c>
      <c r="D28" s="52" t="s">
        <v>126</v>
      </c>
      <c r="E28" s="52" t="s">
        <v>127</v>
      </c>
      <c r="F28" s="54" t="s">
        <v>80</v>
      </c>
      <c r="G28" s="52" t="s">
        <v>75</v>
      </c>
      <c r="H28" s="55"/>
      <c r="I28" s="56"/>
      <c r="J28" s="56"/>
      <c r="K28" s="56">
        <v>15</v>
      </c>
      <c r="L28" s="56"/>
      <c r="M28" s="56"/>
      <c r="N28" s="56" t="str">
        <f>SUM(I28:M28)</f>
        <v>0</v>
      </c>
      <c r="O28" s="57"/>
      <c r="P28" s="56"/>
      <c r="Q28" s="56">
        <v>1575</v>
      </c>
      <c r="R28" s="56"/>
      <c r="S28" s="54"/>
      <c r="T28" s="54" t="s">
        <v>128</v>
      </c>
      <c r="U28" s="5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1">
        <v>24</v>
      </c>
      <c r="B29" s="52" t="s">
        <v>129</v>
      </c>
      <c r="C29" s="53">
        <v>4840</v>
      </c>
      <c r="D29" s="52" t="s">
        <v>130</v>
      </c>
      <c r="E29" s="52" t="s">
        <v>131</v>
      </c>
      <c r="F29" s="54" t="s">
        <v>103</v>
      </c>
      <c r="G29" s="52" t="s">
        <v>50</v>
      </c>
      <c r="H29" s="55"/>
      <c r="I29" s="56"/>
      <c r="J29" s="56"/>
      <c r="K29" s="56">
        <v>90</v>
      </c>
      <c r="L29" s="56"/>
      <c r="M29" s="56"/>
      <c r="N29" s="56" t="str">
        <f>SUM(I29:M29)</f>
        <v>0</v>
      </c>
      <c r="O29" s="57"/>
      <c r="P29" s="56"/>
      <c r="Q29" s="56">
        <v>10800</v>
      </c>
      <c r="R29" s="56">
        <v>450</v>
      </c>
      <c r="S29" s="54"/>
      <c r="T29" s="54" t="s">
        <v>132</v>
      </c>
      <c r="U29" s="5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41</v>
      </c>
      <c r="C30" s="47">
        <v>3521</v>
      </c>
      <c r="D30" s="46" t="s">
        <v>133</v>
      </c>
      <c r="E30" s="46" t="s">
        <v>134</v>
      </c>
      <c r="F30" s="38" t="s">
        <v>49</v>
      </c>
      <c r="G30" s="46" t="s">
        <v>75</v>
      </c>
      <c r="H30" s="48"/>
      <c r="I30" s="49"/>
      <c r="J30" s="49"/>
      <c r="K30" s="49"/>
      <c r="L30" s="49">
        <v>5</v>
      </c>
      <c r="M30" s="49"/>
      <c r="N30" s="49" t="str">
        <f>SUM(I30:M30)</f>
        <v>0</v>
      </c>
      <c r="O30" s="50"/>
      <c r="P30" s="49">
        <v>800</v>
      </c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135</v>
      </c>
      <c r="C31" s="47">
        <v>3158</v>
      </c>
      <c r="D31" s="46" t="s">
        <v>136</v>
      </c>
      <c r="E31" s="46" t="s">
        <v>137</v>
      </c>
      <c r="F31" s="38" t="s">
        <v>138</v>
      </c>
      <c r="G31" s="46" t="s">
        <v>116</v>
      </c>
      <c r="H31" s="48"/>
      <c r="I31" s="49"/>
      <c r="J31" s="49"/>
      <c r="K31" s="49">
        <v>2</v>
      </c>
      <c r="L31" s="49"/>
      <c r="M31" s="49"/>
      <c r="N31" s="49" t="str">
        <f>SUM(I31:M31)</f>
        <v>0</v>
      </c>
      <c r="O31" s="50"/>
      <c r="P31" s="49">
        <v>360</v>
      </c>
      <c r="Q31" s="49"/>
      <c r="R31" s="49"/>
      <c r="S31" s="38"/>
      <c r="T31" s="38" t="s">
        <v>139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140</v>
      </c>
      <c r="C32" s="66">
        <v>6412</v>
      </c>
      <c r="D32" s="52" t="s">
        <v>141</v>
      </c>
      <c r="E32" s="52" t="s">
        <v>142</v>
      </c>
      <c r="F32" s="54" t="s">
        <v>103</v>
      </c>
      <c r="G32" s="52" t="s">
        <v>35</v>
      </c>
      <c r="H32" s="55"/>
      <c r="I32" s="56"/>
      <c r="J32" s="56">
        <v>10</v>
      </c>
      <c r="K32" s="56"/>
      <c r="L32" s="56"/>
      <c r="M32" s="56"/>
      <c r="N32" s="56" t="str">
        <f>SUM(I32:M32)</f>
        <v>0</v>
      </c>
      <c r="O32" s="57"/>
      <c r="P32" s="56"/>
      <c r="Q32" s="56">
        <v>1750</v>
      </c>
      <c r="R32" s="56">
        <v>100</v>
      </c>
      <c r="S32" s="54"/>
      <c r="T32" s="54" t="s">
        <v>143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144</v>
      </c>
      <c r="C33" s="47"/>
      <c r="D33" s="46" t="s">
        <v>145</v>
      </c>
      <c r="E33" s="46" t="s">
        <v>146</v>
      </c>
      <c r="F33" s="38" t="s">
        <v>103</v>
      </c>
      <c r="G33" s="46" t="s">
        <v>116</v>
      </c>
      <c r="H33" s="48"/>
      <c r="I33" s="49"/>
      <c r="J33" s="49"/>
      <c r="K33" s="49"/>
      <c r="L33" s="49"/>
      <c r="M33" s="49"/>
      <c r="N33" s="49" t="str">
        <f>SUM(I33:M33)</f>
        <v>0</v>
      </c>
      <c r="O33" s="50"/>
      <c r="P33" s="49">
        <v>823</v>
      </c>
      <c r="Q33" s="49"/>
      <c r="R33" s="49"/>
      <c r="S33" s="38" t="s">
        <v>147</v>
      </c>
      <c r="T33" s="38" t="s">
        <v>148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41</v>
      </c>
      <c r="C34" s="47">
        <v>1647</v>
      </c>
      <c r="D34" s="46" t="s">
        <v>149</v>
      </c>
      <c r="E34" s="46" t="s">
        <v>150</v>
      </c>
      <c r="F34" s="38" t="s">
        <v>151</v>
      </c>
      <c r="G34" s="46" t="s">
        <v>75</v>
      </c>
      <c r="H34" s="48"/>
      <c r="I34" s="49"/>
      <c r="J34" s="49"/>
      <c r="K34" s="49"/>
      <c r="L34" s="49">
        <v>3</v>
      </c>
      <c r="M34" s="49"/>
      <c r="N34" s="49" t="str">
        <f>SUM(I34:M34)</f>
        <v>0</v>
      </c>
      <c r="O34" s="50"/>
      <c r="P34" s="49">
        <v>510</v>
      </c>
      <c r="Q34" s="49"/>
      <c r="R34" s="49">
        <v>30</v>
      </c>
      <c r="S34" s="38"/>
      <c r="T34" s="38" t="s">
        <v>152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1">
        <v>30</v>
      </c>
      <c r="B35" s="52" t="s">
        <v>153</v>
      </c>
      <c r="C35" s="53">
        <v>1636</v>
      </c>
      <c r="D35" s="52" t="s">
        <v>154</v>
      </c>
      <c r="E35" s="52" t="s">
        <v>155</v>
      </c>
      <c r="F35" s="54" t="s">
        <v>34</v>
      </c>
      <c r="G35" s="52" t="s">
        <v>35</v>
      </c>
      <c r="H35" s="55"/>
      <c r="I35" s="56"/>
      <c r="J35" s="56"/>
      <c r="K35" s="56"/>
      <c r="L35" s="56">
        <v>5</v>
      </c>
      <c r="M35" s="56"/>
      <c r="N35" s="56" t="str">
        <f>SUM(I35:M35)</f>
        <v>0</v>
      </c>
      <c r="O35" s="57"/>
      <c r="P35" s="56"/>
      <c r="Q35" s="56">
        <v>800</v>
      </c>
      <c r="R35" s="56"/>
      <c r="S35" s="54"/>
      <c r="T35" s="54" t="s">
        <v>156</v>
      </c>
      <c r="U35" s="5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157</v>
      </c>
      <c r="C36" s="53">
        <v>105</v>
      </c>
      <c r="D36" s="52" t="s">
        <v>158</v>
      </c>
      <c r="E36" s="52" t="s">
        <v>159</v>
      </c>
      <c r="F36" s="54" t="s">
        <v>111</v>
      </c>
      <c r="G36" s="52" t="s">
        <v>50</v>
      </c>
      <c r="H36" s="55"/>
      <c r="I36" s="56"/>
      <c r="J36" s="56"/>
      <c r="K36" s="56">
        <v>2</v>
      </c>
      <c r="L36" s="56"/>
      <c r="M36" s="56"/>
      <c r="N36" s="56" t="str">
        <f>SUM(I36:M36)</f>
        <v>0</v>
      </c>
      <c r="O36" s="57"/>
      <c r="P36" s="56">
        <v>320</v>
      </c>
      <c r="Q36" s="56"/>
      <c r="R36" s="56"/>
      <c r="S36" s="54"/>
      <c r="T36" s="54" t="s">
        <v>160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161</v>
      </c>
      <c r="C37" s="47">
        <v>60028</v>
      </c>
      <c r="D37" s="46" t="s">
        <v>162</v>
      </c>
      <c r="E37" s="46" t="s">
        <v>163</v>
      </c>
      <c r="F37" s="38" t="s">
        <v>34</v>
      </c>
      <c r="G37" s="46" t="s">
        <v>75</v>
      </c>
      <c r="H37" s="48"/>
      <c r="I37" s="49"/>
      <c r="J37" s="49"/>
      <c r="K37" s="49"/>
      <c r="L37" s="49">
        <v>4</v>
      </c>
      <c r="M37" s="49"/>
      <c r="N37" s="49" t="str">
        <f>SUM(I37:M37)</f>
        <v>0</v>
      </c>
      <c r="O37" s="50"/>
      <c r="P37" s="49">
        <v>400</v>
      </c>
      <c r="Q37" s="49"/>
      <c r="R37" s="49"/>
      <c r="S37" s="38"/>
      <c r="T37" s="38" t="s">
        <v>164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165</v>
      </c>
      <c r="C38" s="47">
        <v>2603</v>
      </c>
      <c r="D38" s="46" t="s">
        <v>166</v>
      </c>
      <c r="E38" s="46" t="s">
        <v>167</v>
      </c>
      <c r="F38" s="38" t="s">
        <v>168</v>
      </c>
      <c r="G38" s="46" t="s">
        <v>93</v>
      </c>
      <c r="H38" s="48"/>
      <c r="I38" s="49"/>
      <c r="J38" s="49"/>
      <c r="K38" s="49">
        <v>3</v>
      </c>
      <c r="L38" s="49"/>
      <c r="M38" s="49"/>
      <c r="N38" s="49" t="str">
        <f>SUM(I38:M38)</f>
        <v>0</v>
      </c>
      <c r="O38" s="50"/>
      <c r="P38" s="49">
        <v>540</v>
      </c>
      <c r="Q38" s="49"/>
      <c r="R38" s="49"/>
      <c r="S38" s="38"/>
      <c r="T38" s="38" t="s">
        <v>169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1">
        <v>34</v>
      </c>
      <c r="B39" s="52" t="s">
        <v>170</v>
      </c>
      <c r="C39" s="53">
        <v>5461</v>
      </c>
      <c r="D39" s="52" t="s">
        <v>171</v>
      </c>
      <c r="E39" s="52" t="s">
        <v>172</v>
      </c>
      <c r="F39" s="54" t="s">
        <v>80</v>
      </c>
      <c r="G39" s="52" t="s">
        <v>44</v>
      </c>
      <c r="H39" s="55"/>
      <c r="I39" s="56"/>
      <c r="J39" s="56"/>
      <c r="K39" s="56"/>
      <c r="L39" s="56">
        <v>13</v>
      </c>
      <c r="M39" s="56"/>
      <c r="N39" s="56" t="str">
        <f>SUM(I39:M39)</f>
        <v>0</v>
      </c>
      <c r="O39" s="57"/>
      <c r="P39" s="56"/>
      <c r="Q39" s="56">
        <v>1820</v>
      </c>
      <c r="R39" s="56">
        <v>0</v>
      </c>
      <c r="S39" s="54"/>
      <c r="T39" s="54" t="s">
        <v>173</v>
      </c>
      <c r="U39" s="5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1">
        <v>35</v>
      </c>
      <c r="B40" s="52" t="s">
        <v>174</v>
      </c>
      <c r="C40" s="53">
        <v>3936</v>
      </c>
      <c r="D40" s="52" t="s">
        <v>175</v>
      </c>
      <c r="E40" s="52" t="s">
        <v>176</v>
      </c>
      <c r="F40" s="54" t="s">
        <v>111</v>
      </c>
      <c r="G40" s="52" t="s">
        <v>93</v>
      </c>
      <c r="H40" s="55"/>
      <c r="I40" s="56"/>
      <c r="J40" s="56">
        <v>4</v>
      </c>
      <c r="K40" s="56"/>
      <c r="L40" s="56"/>
      <c r="M40" s="56"/>
      <c r="N40" s="56" t="str">
        <f>SUM(I40:M40)</f>
        <v>0</v>
      </c>
      <c r="O40" s="57"/>
      <c r="P40" s="56"/>
      <c r="Q40" s="56">
        <v>800</v>
      </c>
      <c r="R40" s="56">
        <v>40</v>
      </c>
      <c r="S40" s="54"/>
      <c r="T40" s="54" t="s">
        <v>177</v>
      </c>
      <c r="U40" s="5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178</v>
      </c>
      <c r="C41" s="47">
        <v>119</v>
      </c>
      <c r="D41" s="46" t="s">
        <v>179</v>
      </c>
      <c r="E41" s="46" t="s">
        <v>180</v>
      </c>
      <c r="F41" s="38" t="s">
        <v>34</v>
      </c>
      <c r="G41" s="46" t="s">
        <v>50</v>
      </c>
      <c r="H41" s="48"/>
      <c r="I41" s="49"/>
      <c r="J41" s="49">
        <v>6</v>
      </c>
      <c r="K41" s="49"/>
      <c r="L41" s="49"/>
      <c r="M41" s="49"/>
      <c r="N41" s="49" t="str">
        <f>SUM(I41:M41)</f>
        <v>0</v>
      </c>
      <c r="O41" s="50"/>
      <c r="P41" s="49">
        <v>1110</v>
      </c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181</v>
      </c>
      <c r="C42" s="53">
        <v>2067</v>
      </c>
      <c r="D42" s="52" t="s">
        <v>182</v>
      </c>
      <c r="E42" s="52" t="s">
        <v>183</v>
      </c>
      <c r="F42" s="54" t="s">
        <v>34</v>
      </c>
      <c r="G42" s="52" t="s">
        <v>93</v>
      </c>
      <c r="H42" s="55"/>
      <c r="I42" s="56"/>
      <c r="J42" s="56"/>
      <c r="K42" s="56"/>
      <c r="L42" s="56">
        <v>3</v>
      </c>
      <c r="M42" s="56"/>
      <c r="N42" s="56" t="str">
        <f>SUM(I42:M42)</f>
        <v>0</v>
      </c>
      <c r="O42" s="57"/>
      <c r="P42" s="56"/>
      <c r="Q42" s="56">
        <v>495</v>
      </c>
      <c r="R42" s="56"/>
      <c r="S42" s="54"/>
      <c r="T42" s="54"/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1">
        <v>38</v>
      </c>
      <c r="B43" s="52" t="s">
        <v>181</v>
      </c>
      <c r="C43" s="53">
        <v>2067</v>
      </c>
      <c r="D43" s="52" t="s">
        <v>184</v>
      </c>
      <c r="E43" s="52" t="s">
        <v>185</v>
      </c>
      <c r="F43" s="54" t="s">
        <v>34</v>
      </c>
      <c r="G43" s="52" t="s">
        <v>93</v>
      </c>
      <c r="H43" s="55"/>
      <c r="I43" s="56"/>
      <c r="J43" s="56"/>
      <c r="K43" s="56"/>
      <c r="L43" s="56">
        <v>3</v>
      </c>
      <c r="M43" s="56"/>
      <c r="N43" s="56" t="str">
        <f>SUM(I43:M43)</f>
        <v>0</v>
      </c>
      <c r="O43" s="57"/>
      <c r="P43" s="56"/>
      <c r="Q43" s="56">
        <v>495</v>
      </c>
      <c r="R43" s="56"/>
      <c r="S43" s="54"/>
      <c r="T43" s="54"/>
      <c r="U43" s="5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186</v>
      </c>
      <c r="C44" s="47">
        <v>5927</v>
      </c>
      <c r="D44" s="46" t="s">
        <v>187</v>
      </c>
      <c r="E44" s="46" t="s">
        <v>188</v>
      </c>
      <c r="F44" s="38" t="s">
        <v>49</v>
      </c>
      <c r="G44" s="46" t="s">
        <v>75</v>
      </c>
      <c r="H44" s="48"/>
      <c r="I44" s="49"/>
      <c r="J44" s="49">
        <v>4</v>
      </c>
      <c r="K44" s="49"/>
      <c r="L44" s="49"/>
      <c r="M44" s="49"/>
      <c r="N44" s="49" t="str">
        <f>SUM(I44:M44)</f>
        <v>0</v>
      </c>
      <c r="O44" s="50"/>
      <c r="P44" s="49">
        <v>800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1">
        <v>40</v>
      </c>
      <c r="B45" s="52" t="s">
        <v>189</v>
      </c>
      <c r="C45" s="53">
        <v>92737</v>
      </c>
      <c r="D45" s="52" t="s">
        <v>190</v>
      </c>
      <c r="E45" s="52" t="s">
        <v>191</v>
      </c>
      <c r="F45" s="54" t="s">
        <v>74</v>
      </c>
      <c r="G45" s="52" t="s">
        <v>116</v>
      </c>
      <c r="H45" s="55"/>
      <c r="I45" s="56"/>
      <c r="J45" s="56"/>
      <c r="K45" s="56"/>
      <c r="L45" s="56">
        <v>1</v>
      </c>
      <c r="M45" s="56"/>
      <c r="N45" s="56" t="str">
        <f>SUM(I45:M45)</f>
        <v>0</v>
      </c>
      <c r="O45" s="57"/>
      <c r="P45" s="56"/>
      <c r="Q45" s="56">
        <v>210</v>
      </c>
      <c r="R45" s="56"/>
      <c r="S45" s="54"/>
      <c r="T45" s="54"/>
      <c r="U45" s="5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41</v>
      </c>
      <c r="C46" s="47">
        <v>4149</v>
      </c>
      <c r="D46" s="46" t="s">
        <v>192</v>
      </c>
      <c r="E46" s="46" t="s">
        <v>193</v>
      </c>
      <c r="F46" s="38" t="s">
        <v>194</v>
      </c>
      <c r="G46" s="46" t="s">
        <v>93</v>
      </c>
      <c r="H46" s="48"/>
      <c r="I46" s="49"/>
      <c r="J46" s="49"/>
      <c r="K46" s="49"/>
      <c r="L46" s="49">
        <v>2</v>
      </c>
      <c r="M46" s="49"/>
      <c r="N46" s="49" t="str">
        <f>SUM(I46:M46)</f>
        <v>0</v>
      </c>
      <c r="O46" s="50"/>
      <c r="P46" s="49">
        <v>350</v>
      </c>
      <c r="Q46" s="49"/>
      <c r="R46" s="49"/>
      <c r="S46" s="38"/>
      <c r="T46" s="38" t="s">
        <v>195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196</v>
      </c>
      <c r="C47" s="47">
        <v>374</v>
      </c>
      <c r="D47" s="46" t="s">
        <v>197</v>
      </c>
      <c r="E47" s="46" t="s">
        <v>198</v>
      </c>
      <c r="F47" s="38" t="s">
        <v>199</v>
      </c>
      <c r="G47" s="46" t="s">
        <v>54</v>
      </c>
      <c r="H47" s="48"/>
      <c r="I47" s="49"/>
      <c r="J47" s="49"/>
      <c r="K47" s="49"/>
      <c r="L47" s="49">
        <v>2</v>
      </c>
      <c r="M47" s="49"/>
      <c r="N47" s="49" t="str">
        <f>SUM(I47:M47)</f>
        <v>0</v>
      </c>
      <c r="O47" s="50"/>
      <c r="P47" s="49">
        <v>360</v>
      </c>
      <c r="Q47" s="49"/>
      <c r="R47" s="49"/>
      <c r="S47" s="38"/>
      <c r="T47" s="38" t="s">
        <v>200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201</v>
      </c>
      <c r="C48" s="53">
        <v>2888</v>
      </c>
      <c r="D48" s="52" t="s">
        <v>202</v>
      </c>
      <c r="E48" s="52" t="s">
        <v>203</v>
      </c>
      <c r="F48" s="54" t="s">
        <v>103</v>
      </c>
      <c r="G48" s="52" t="s">
        <v>54</v>
      </c>
      <c r="H48" s="55"/>
      <c r="I48" s="56"/>
      <c r="J48" s="56"/>
      <c r="K48" s="56"/>
      <c r="L48" s="56">
        <v>70</v>
      </c>
      <c r="M48" s="56"/>
      <c r="N48" s="56" t="str">
        <f>SUM(I48:M48)</f>
        <v>0</v>
      </c>
      <c r="O48" s="57"/>
      <c r="P48" s="56"/>
      <c r="Q48" s="56">
        <v>7700</v>
      </c>
      <c r="R48" s="56"/>
      <c r="S48" s="54"/>
      <c r="T48" s="54" t="s">
        <v>204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1">
        <v>44</v>
      </c>
      <c r="B49" s="52" t="s">
        <v>205</v>
      </c>
      <c r="C49" s="53">
        <v>1074</v>
      </c>
      <c r="D49" s="52" t="s">
        <v>206</v>
      </c>
      <c r="E49" s="52" t="s">
        <v>207</v>
      </c>
      <c r="F49" s="54" t="s">
        <v>103</v>
      </c>
      <c r="G49" s="52" t="s">
        <v>50</v>
      </c>
      <c r="H49" s="55"/>
      <c r="I49" s="56"/>
      <c r="J49" s="56"/>
      <c r="K49" s="56"/>
      <c r="L49" s="56">
        <v>5</v>
      </c>
      <c r="M49" s="56"/>
      <c r="N49" s="56" t="str">
        <f>SUM(I49:M49)</f>
        <v>0</v>
      </c>
      <c r="O49" s="57"/>
      <c r="P49" s="56"/>
      <c r="Q49" s="56">
        <v>850</v>
      </c>
      <c r="R49" s="56"/>
      <c r="S49" s="54"/>
      <c r="T49" s="54" t="s">
        <v>208</v>
      </c>
      <c r="U49" s="5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51">
        <v>45</v>
      </c>
      <c r="B50" s="52" t="s">
        <v>209</v>
      </c>
      <c r="C50" s="53">
        <v>94790</v>
      </c>
      <c r="D50" s="52" t="s">
        <v>210</v>
      </c>
      <c r="E50" s="52" t="s">
        <v>211</v>
      </c>
      <c r="F50" s="54" t="s">
        <v>34</v>
      </c>
      <c r="G50" s="52" t="s">
        <v>116</v>
      </c>
      <c r="H50" s="55"/>
      <c r="I50" s="56"/>
      <c r="J50" s="56"/>
      <c r="K50" s="56"/>
      <c r="L50" s="56">
        <v>4</v>
      </c>
      <c r="M50" s="56"/>
      <c r="N50" s="56" t="str">
        <f>SUM(I50:M50)</f>
        <v>0</v>
      </c>
      <c r="O50" s="57"/>
      <c r="P50" s="56"/>
      <c r="Q50" s="56">
        <v>640</v>
      </c>
      <c r="R50" s="56"/>
      <c r="S50" s="54"/>
      <c r="T50" s="54" t="s">
        <v>212</v>
      </c>
      <c r="U50" s="5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41</v>
      </c>
      <c r="C51" s="47">
        <v>92729</v>
      </c>
      <c r="D51" s="46" t="s">
        <v>213</v>
      </c>
      <c r="E51" s="46" t="s">
        <v>214</v>
      </c>
      <c r="F51" s="38" t="s">
        <v>34</v>
      </c>
      <c r="G51" s="46" t="s">
        <v>93</v>
      </c>
      <c r="H51" s="48"/>
      <c r="I51" s="49"/>
      <c r="J51" s="49"/>
      <c r="K51" s="49"/>
      <c r="L51" s="49">
        <v>4</v>
      </c>
      <c r="M51" s="49"/>
      <c r="N51" s="49" t="str">
        <f>SUM(I51:M51)</f>
        <v>0</v>
      </c>
      <c r="O51" s="50"/>
      <c r="P51" s="49">
        <v>640</v>
      </c>
      <c r="Q51" s="49"/>
      <c r="R51" s="49"/>
      <c r="S51" s="38"/>
      <c r="T51" s="38" t="s">
        <v>215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161</v>
      </c>
      <c r="C52" s="47">
        <v>60016</v>
      </c>
      <c r="D52" s="46" t="s">
        <v>216</v>
      </c>
      <c r="E52" s="46" t="s">
        <v>217</v>
      </c>
      <c r="F52" s="38" t="s">
        <v>34</v>
      </c>
      <c r="G52" s="46" t="s">
        <v>44</v>
      </c>
      <c r="H52" s="48"/>
      <c r="I52" s="49"/>
      <c r="J52" s="49"/>
      <c r="K52" s="49"/>
      <c r="L52" s="49">
        <v>4</v>
      </c>
      <c r="M52" s="49"/>
      <c r="N52" s="49" t="str">
        <f>SUM(I52:M52)</f>
        <v>0</v>
      </c>
      <c r="O52" s="50"/>
      <c r="P52" s="49">
        <v>400</v>
      </c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51">
        <v>48</v>
      </c>
      <c r="B53" s="52" t="s">
        <v>218</v>
      </c>
      <c r="C53" s="53">
        <v>3424</v>
      </c>
      <c r="D53" s="52" t="s">
        <v>219</v>
      </c>
      <c r="E53" s="52" t="s">
        <v>220</v>
      </c>
      <c r="F53" s="54" t="s">
        <v>221</v>
      </c>
      <c r="G53" s="52" t="s">
        <v>116</v>
      </c>
      <c r="H53" s="55"/>
      <c r="I53" s="56"/>
      <c r="J53" s="56"/>
      <c r="K53" s="56">
        <v>5</v>
      </c>
      <c r="L53" s="56"/>
      <c r="M53" s="56"/>
      <c r="N53" s="56" t="str">
        <f>SUM(I53:M53)</f>
        <v>0</v>
      </c>
      <c r="O53" s="57"/>
      <c r="P53" s="56"/>
      <c r="Q53" s="56">
        <v>875</v>
      </c>
      <c r="R53" s="56">
        <v>50</v>
      </c>
      <c r="S53" s="54"/>
      <c r="T53" s="54" t="s">
        <v>222</v>
      </c>
      <c r="U53" s="5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41</v>
      </c>
      <c r="C54" s="47">
        <v>1605</v>
      </c>
      <c r="D54" s="46" t="s">
        <v>223</v>
      </c>
      <c r="E54" s="46" t="s">
        <v>224</v>
      </c>
      <c r="F54" s="38" t="s">
        <v>80</v>
      </c>
      <c r="G54" s="46" t="s">
        <v>54</v>
      </c>
      <c r="H54" s="48"/>
      <c r="I54" s="49"/>
      <c r="J54" s="49"/>
      <c r="K54" s="49"/>
      <c r="L54" s="49">
        <v>3</v>
      </c>
      <c r="M54" s="49"/>
      <c r="N54" s="49" t="str">
        <f>SUM(I54:M54)</f>
        <v>0</v>
      </c>
      <c r="O54" s="50"/>
      <c r="P54" s="49">
        <v>495</v>
      </c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225</v>
      </c>
      <c r="C55" s="53">
        <v>80001</v>
      </c>
      <c r="D55" s="52" t="s">
        <v>226</v>
      </c>
      <c r="E55" s="52" t="s">
        <v>227</v>
      </c>
      <c r="F55" s="54" t="s">
        <v>103</v>
      </c>
      <c r="G55" s="52" t="s">
        <v>116</v>
      </c>
      <c r="H55" s="55"/>
      <c r="I55" s="56"/>
      <c r="J55" s="56"/>
      <c r="K55" s="56"/>
      <c r="L55" s="56"/>
      <c r="M55" s="56">
        <v>23</v>
      </c>
      <c r="N55" s="56" t="str">
        <f>SUM(I55:M55)</f>
        <v>0</v>
      </c>
      <c r="O55" s="57"/>
      <c r="P55" s="56">
        <v>2300</v>
      </c>
      <c r="Q55" s="56"/>
      <c r="R55" s="56"/>
      <c r="S55" s="54" t="s">
        <v>228</v>
      </c>
      <c r="T55" s="54" t="s">
        <v>229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41</v>
      </c>
      <c r="C56" s="47">
        <v>4461</v>
      </c>
      <c r="D56" s="46" t="s">
        <v>230</v>
      </c>
      <c r="E56" s="46" t="s">
        <v>231</v>
      </c>
      <c r="F56" s="38" t="s">
        <v>80</v>
      </c>
      <c r="G56" s="46" t="s">
        <v>75</v>
      </c>
      <c r="H56" s="48"/>
      <c r="I56" s="49"/>
      <c r="J56" s="49"/>
      <c r="K56" s="49"/>
      <c r="L56" s="49">
        <v>2</v>
      </c>
      <c r="M56" s="49"/>
      <c r="N56" s="49" t="str">
        <f>SUM(I56:M56)</f>
        <v>0</v>
      </c>
      <c r="O56" s="50"/>
      <c r="P56" s="49">
        <v>350</v>
      </c>
      <c r="Q56" s="49"/>
      <c r="R56" s="49"/>
      <c r="S56" s="38"/>
      <c r="T56" s="38" t="s">
        <v>232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1">
        <v>52</v>
      </c>
      <c r="B57" s="52" t="s">
        <v>233</v>
      </c>
      <c r="C57" s="53">
        <v>91468</v>
      </c>
      <c r="D57" s="52" t="s">
        <v>234</v>
      </c>
      <c r="E57" s="52" t="s">
        <v>235</v>
      </c>
      <c r="F57" s="54" t="s">
        <v>80</v>
      </c>
      <c r="G57" s="52" t="s">
        <v>54</v>
      </c>
      <c r="H57" s="55"/>
      <c r="I57" s="56"/>
      <c r="J57" s="56"/>
      <c r="K57" s="56"/>
      <c r="L57" s="56">
        <v>8</v>
      </c>
      <c r="M57" s="56"/>
      <c r="N57" s="56" t="str">
        <f>SUM(I57:M57)</f>
        <v>0</v>
      </c>
      <c r="O57" s="57"/>
      <c r="P57" s="56"/>
      <c r="Q57" s="56">
        <v>1120</v>
      </c>
      <c r="R57" s="56"/>
      <c r="S57" s="54"/>
      <c r="T57" s="54" t="s">
        <v>236</v>
      </c>
      <c r="U57" s="5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41</v>
      </c>
      <c r="C58" s="47">
        <v>2172</v>
      </c>
      <c r="D58" s="46" t="s">
        <v>237</v>
      </c>
      <c r="E58" s="46" t="s">
        <v>238</v>
      </c>
      <c r="F58" s="38" t="s">
        <v>103</v>
      </c>
      <c r="G58" s="46" t="s">
        <v>75</v>
      </c>
      <c r="H58" s="48"/>
      <c r="I58" s="49"/>
      <c r="J58" s="49"/>
      <c r="K58" s="49"/>
      <c r="L58" s="49">
        <v>8</v>
      </c>
      <c r="M58" s="49"/>
      <c r="N58" s="49" t="str">
        <f>SUM(I58:M58)</f>
        <v>0</v>
      </c>
      <c r="O58" s="50"/>
      <c r="P58" s="49">
        <v>1200</v>
      </c>
      <c r="Q58" s="49"/>
      <c r="R58" s="49">
        <v>40</v>
      </c>
      <c r="S58" s="38" t="s">
        <v>239</v>
      </c>
      <c r="T58" s="38" t="s">
        <v>240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1">
        <v>54</v>
      </c>
      <c r="B59" s="52" t="s">
        <v>241</v>
      </c>
      <c r="C59" s="53">
        <v>1417</v>
      </c>
      <c r="D59" s="52" t="s">
        <v>242</v>
      </c>
      <c r="E59" s="52" t="s">
        <v>243</v>
      </c>
      <c r="F59" s="54" t="s">
        <v>74</v>
      </c>
      <c r="G59" s="52" t="s">
        <v>54</v>
      </c>
      <c r="H59" s="55"/>
      <c r="I59" s="56"/>
      <c r="J59" s="56">
        <v>6</v>
      </c>
      <c r="K59" s="56"/>
      <c r="L59" s="56"/>
      <c r="M59" s="56"/>
      <c r="N59" s="56" t="str">
        <f>SUM(I59:M59)</f>
        <v>0</v>
      </c>
      <c r="O59" s="57"/>
      <c r="P59" s="56"/>
      <c r="Q59" s="56">
        <v>1290</v>
      </c>
      <c r="R59" s="56">
        <v>60</v>
      </c>
      <c r="S59" s="54"/>
      <c r="T59" s="54"/>
      <c r="U59" s="5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244</v>
      </c>
      <c r="C60" s="53">
        <v>2517</v>
      </c>
      <c r="D60" s="52" t="s">
        <v>245</v>
      </c>
      <c r="E60" s="52" t="s">
        <v>246</v>
      </c>
      <c r="F60" s="54" t="s">
        <v>80</v>
      </c>
      <c r="G60" s="52" t="s">
        <v>35</v>
      </c>
      <c r="H60" s="55"/>
      <c r="I60" s="56"/>
      <c r="J60" s="56"/>
      <c r="K60" s="56"/>
      <c r="L60" s="56">
        <v>15</v>
      </c>
      <c r="M60" s="56"/>
      <c r="N60" s="56" t="str">
        <f>SUM(I60:M60)</f>
        <v>0</v>
      </c>
      <c r="O60" s="57"/>
      <c r="P60" s="56">
        <v>1875</v>
      </c>
      <c r="Q60" s="56"/>
      <c r="R60" s="56">
        <v>75</v>
      </c>
      <c r="S60" s="54"/>
      <c r="T60" s="54" t="s">
        <v>247</v>
      </c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248</v>
      </c>
      <c r="C61" s="47">
        <v>1964</v>
      </c>
      <c r="D61" s="46" t="s">
        <v>249</v>
      </c>
      <c r="E61" s="46" t="s">
        <v>250</v>
      </c>
      <c r="F61" s="38" t="s">
        <v>251</v>
      </c>
      <c r="G61" s="46" t="s">
        <v>54</v>
      </c>
      <c r="H61" s="48"/>
      <c r="I61" s="49"/>
      <c r="J61" s="49">
        <v>2</v>
      </c>
      <c r="K61" s="49"/>
      <c r="L61" s="49"/>
      <c r="M61" s="49"/>
      <c r="N61" s="49" t="str">
        <f>SUM(I61:M61)</f>
        <v>0</v>
      </c>
      <c r="O61" s="50"/>
      <c r="P61" s="49">
        <v>420</v>
      </c>
      <c r="Q61" s="49"/>
      <c r="R61" s="49"/>
      <c r="S61" s="38"/>
      <c r="T61" s="38" t="s">
        <v>252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253</v>
      </c>
      <c r="C62" s="47">
        <v>1085</v>
      </c>
      <c r="D62" s="46" t="s">
        <v>254</v>
      </c>
      <c r="E62" s="46" t="s">
        <v>255</v>
      </c>
      <c r="F62" s="38" t="s">
        <v>256</v>
      </c>
      <c r="G62" s="46" t="s">
        <v>50</v>
      </c>
      <c r="H62" s="48"/>
      <c r="I62" s="49"/>
      <c r="J62" s="49">
        <v>2</v>
      </c>
      <c r="K62" s="49"/>
      <c r="L62" s="49"/>
      <c r="M62" s="49"/>
      <c r="N62" s="49" t="str">
        <f>SUM(I62:M62)</f>
        <v>0</v>
      </c>
      <c r="O62" s="50"/>
      <c r="P62" s="49">
        <v>380</v>
      </c>
      <c r="Q62" s="49"/>
      <c r="R62" s="49"/>
      <c r="S62" s="38"/>
      <c r="T62" s="38" t="s">
        <v>257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258</v>
      </c>
      <c r="C63" s="47"/>
      <c r="D63" s="46" t="s">
        <v>259</v>
      </c>
      <c r="E63" s="46" t="s">
        <v>260</v>
      </c>
      <c r="F63" s="38" t="s">
        <v>34</v>
      </c>
      <c r="G63" s="46" t="s">
        <v>35</v>
      </c>
      <c r="H63" s="48"/>
      <c r="I63" s="49"/>
      <c r="J63" s="49"/>
      <c r="K63" s="49"/>
      <c r="L63" s="49"/>
      <c r="M63" s="49"/>
      <c r="N63" s="49" t="str">
        <f>SUM(I63:M63)</f>
        <v>0</v>
      </c>
      <c r="O63" s="50"/>
      <c r="P63" s="49">
        <v>600</v>
      </c>
      <c r="Q63" s="49"/>
      <c r="R63" s="49"/>
      <c r="S63" s="38" t="s">
        <v>261</v>
      </c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262</v>
      </c>
      <c r="C64" s="47"/>
      <c r="D64" s="46" t="s">
        <v>263</v>
      </c>
      <c r="E64" s="46" t="s">
        <v>264</v>
      </c>
      <c r="F64" s="38" t="s">
        <v>265</v>
      </c>
      <c r="G64" s="46" t="s">
        <v>116</v>
      </c>
      <c r="H64" s="48"/>
      <c r="I64" s="49"/>
      <c r="J64" s="49"/>
      <c r="K64" s="49"/>
      <c r="L64" s="49"/>
      <c r="M64" s="49"/>
      <c r="N64" s="49" t="str">
        <f>SUM(I64:M64)</f>
        <v>0</v>
      </c>
      <c r="O64" s="50"/>
      <c r="P64" s="49"/>
      <c r="Q64" s="49">
        <v>300</v>
      </c>
      <c r="R64" s="49"/>
      <c r="S64" s="38" t="s">
        <v>266</v>
      </c>
      <c r="T64" s="38" t="s">
        <v>267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41</v>
      </c>
      <c r="C65" s="47">
        <v>91774</v>
      </c>
      <c r="D65" s="46" t="s">
        <v>268</v>
      </c>
      <c r="E65" s="46" t="s">
        <v>269</v>
      </c>
      <c r="F65" s="38" t="s">
        <v>49</v>
      </c>
      <c r="G65" s="46" t="s">
        <v>75</v>
      </c>
      <c r="H65" s="48"/>
      <c r="I65" s="49"/>
      <c r="J65" s="49"/>
      <c r="K65" s="49"/>
      <c r="L65" s="49">
        <v>4</v>
      </c>
      <c r="M65" s="49"/>
      <c r="N65" s="49" t="str">
        <f>SUM(I65:M65)</f>
        <v>0</v>
      </c>
      <c r="O65" s="50"/>
      <c r="P65" s="49">
        <v>640</v>
      </c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270</v>
      </c>
      <c r="C66" s="47">
        <v>1888</v>
      </c>
      <c r="D66" s="46" t="s">
        <v>271</v>
      </c>
      <c r="E66" s="46" t="s">
        <v>272</v>
      </c>
      <c r="F66" s="38" t="s">
        <v>273</v>
      </c>
      <c r="G66" s="46" t="s">
        <v>54</v>
      </c>
      <c r="H66" s="48"/>
      <c r="I66" s="49"/>
      <c r="J66" s="49"/>
      <c r="K66" s="49">
        <v>4</v>
      </c>
      <c r="L66" s="49"/>
      <c r="M66" s="49"/>
      <c r="N66" s="49" t="str">
        <f>SUM(I66:M66)</f>
        <v>0</v>
      </c>
      <c r="O66" s="50"/>
      <c r="P66" s="49">
        <v>640</v>
      </c>
      <c r="Q66" s="49"/>
      <c r="R66" s="49"/>
      <c r="S66" s="38"/>
      <c r="T66" s="38" t="s">
        <v>274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1">
        <v>62</v>
      </c>
      <c r="B67" s="52" t="s">
        <v>275</v>
      </c>
      <c r="C67" s="53">
        <v>92173</v>
      </c>
      <c r="D67" s="52" t="s">
        <v>276</v>
      </c>
      <c r="E67" s="52" t="s">
        <v>277</v>
      </c>
      <c r="F67" s="54" t="s">
        <v>103</v>
      </c>
      <c r="G67" s="52" t="s">
        <v>116</v>
      </c>
      <c r="H67" s="55"/>
      <c r="I67" s="56"/>
      <c r="J67" s="56"/>
      <c r="K67" s="56"/>
      <c r="L67" s="56"/>
      <c r="M67" s="56"/>
      <c r="N67" s="56" t="str">
        <f>SUM(I67:M67)</f>
        <v>0</v>
      </c>
      <c r="O67" s="57"/>
      <c r="P67" s="56"/>
      <c r="Q67" s="56">
        <v>0</v>
      </c>
      <c r="R67" s="56">
        <v>0</v>
      </c>
      <c r="S67" s="54"/>
      <c r="T67" s="54" t="s">
        <v>278</v>
      </c>
      <c r="U67" s="5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41</v>
      </c>
      <c r="C68" s="47">
        <v>2548</v>
      </c>
      <c r="D68" s="46" t="s">
        <v>279</v>
      </c>
      <c r="E68" s="46" t="s">
        <v>280</v>
      </c>
      <c r="F68" s="38" t="s">
        <v>138</v>
      </c>
      <c r="G68" s="46" t="s">
        <v>116</v>
      </c>
      <c r="H68" s="48"/>
      <c r="I68" s="49"/>
      <c r="J68" s="49"/>
      <c r="K68" s="49"/>
      <c r="L68" s="49">
        <v>2</v>
      </c>
      <c r="M68" s="49"/>
      <c r="N68" s="49" t="str">
        <f>SUM(I68:M68)</f>
        <v>0</v>
      </c>
      <c r="O68" s="50"/>
      <c r="P68" s="49">
        <v>350</v>
      </c>
      <c r="Q68" s="49"/>
      <c r="R68" s="49"/>
      <c r="S68" s="38"/>
      <c r="T68" s="38" t="s">
        <v>281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282</v>
      </c>
      <c r="C69" s="47">
        <v>5016</v>
      </c>
      <c r="D69" s="46" t="s">
        <v>283</v>
      </c>
      <c r="E69" s="46" t="s">
        <v>284</v>
      </c>
      <c r="F69" s="38" t="s">
        <v>256</v>
      </c>
      <c r="G69" s="46" t="s">
        <v>50</v>
      </c>
      <c r="H69" s="48"/>
      <c r="I69" s="49"/>
      <c r="J69" s="49"/>
      <c r="K69" s="49">
        <v>2</v>
      </c>
      <c r="L69" s="49"/>
      <c r="M69" s="49"/>
      <c r="N69" s="49" t="str">
        <f>SUM(I69:M69)</f>
        <v>0</v>
      </c>
      <c r="O69" s="50"/>
      <c r="P69" s="49">
        <v>360</v>
      </c>
      <c r="Q69" s="49"/>
      <c r="R69" s="49"/>
      <c r="S69" s="38"/>
      <c r="T69" s="38" t="s">
        <v>285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41</v>
      </c>
      <c r="C70" s="47">
        <v>3801</v>
      </c>
      <c r="D70" s="46" t="s">
        <v>286</v>
      </c>
      <c r="E70" s="46" t="s">
        <v>287</v>
      </c>
      <c r="F70" s="38" t="s">
        <v>103</v>
      </c>
      <c r="G70" s="46" t="s">
        <v>75</v>
      </c>
      <c r="H70" s="48"/>
      <c r="I70" s="49"/>
      <c r="J70" s="49"/>
      <c r="K70" s="49"/>
      <c r="L70" s="49">
        <v>4</v>
      </c>
      <c r="M70" s="49"/>
      <c r="N70" s="49" t="str">
        <f>SUM(I70:M70)</f>
        <v>0</v>
      </c>
      <c r="O70" s="50"/>
      <c r="P70" s="49">
        <v>640</v>
      </c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288</v>
      </c>
      <c r="C71" s="65">
        <v>500057</v>
      </c>
      <c r="D71" s="46" t="s">
        <v>289</v>
      </c>
      <c r="E71" s="46" t="s">
        <v>290</v>
      </c>
      <c r="F71" s="38" t="s">
        <v>34</v>
      </c>
      <c r="G71" s="46" t="s">
        <v>116</v>
      </c>
      <c r="H71" s="48"/>
      <c r="I71" s="49"/>
      <c r="J71" s="49"/>
      <c r="K71" s="49"/>
      <c r="L71" s="49"/>
      <c r="M71" s="49"/>
      <c r="N71" s="49" t="str">
        <f>SUM(I71:M71)</f>
        <v>0</v>
      </c>
      <c r="O71" s="50"/>
      <c r="P71" s="49">
        <v>0</v>
      </c>
      <c r="Q71" s="49"/>
      <c r="R71" s="49"/>
      <c r="S71" s="38" t="s">
        <v>291</v>
      </c>
      <c r="T71" s="38" t="s">
        <v>292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41</v>
      </c>
      <c r="C72" s="47">
        <v>2579</v>
      </c>
      <c r="D72" s="46" t="s">
        <v>293</v>
      </c>
      <c r="E72" s="46" t="s">
        <v>294</v>
      </c>
      <c r="F72" s="38" t="s">
        <v>49</v>
      </c>
      <c r="G72" s="46" t="s">
        <v>75</v>
      </c>
      <c r="H72" s="48"/>
      <c r="I72" s="49"/>
      <c r="J72" s="49"/>
      <c r="K72" s="49"/>
      <c r="L72" s="49">
        <v>1</v>
      </c>
      <c r="M72" s="49"/>
      <c r="N72" s="49" t="str">
        <f>SUM(I72:M72)</f>
        <v>0</v>
      </c>
      <c r="O72" s="50"/>
      <c r="P72" s="49">
        <v>220</v>
      </c>
      <c r="Q72" s="49"/>
      <c r="R72" s="49"/>
      <c r="S72" s="38"/>
      <c r="T72" s="38" t="s">
        <v>295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296</v>
      </c>
      <c r="C73" s="47">
        <v>1614</v>
      </c>
      <c r="D73" s="46" t="s">
        <v>297</v>
      </c>
      <c r="E73" s="46" t="s">
        <v>298</v>
      </c>
      <c r="F73" s="38" t="s">
        <v>80</v>
      </c>
      <c r="G73" s="46" t="s">
        <v>54</v>
      </c>
      <c r="H73" s="48"/>
      <c r="I73" s="49"/>
      <c r="J73" s="49"/>
      <c r="K73" s="49">
        <v>4</v>
      </c>
      <c r="L73" s="49"/>
      <c r="M73" s="49"/>
      <c r="N73" s="49" t="str">
        <f>SUM(I73:M73)</f>
        <v>0</v>
      </c>
      <c r="O73" s="50"/>
      <c r="P73" s="49">
        <v>680</v>
      </c>
      <c r="Q73" s="49"/>
      <c r="R73" s="49">
        <v>20</v>
      </c>
      <c r="S73" s="38"/>
      <c r="T73" s="38" t="s">
        <v>299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51">
        <v>69</v>
      </c>
      <c r="B74" s="52" t="s">
        <v>300</v>
      </c>
      <c r="C74" s="53">
        <v>2452</v>
      </c>
      <c r="D74" s="52" t="s">
        <v>301</v>
      </c>
      <c r="E74" s="52" t="s">
        <v>302</v>
      </c>
      <c r="F74" s="54" t="s">
        <v>103</v>
      </c>
      <c r="G74" s="52" t="s">
        <v>54</v>
      </c>
      <c r="H74" s="55"/>
      <c r="I74" s="56"/>
      <c r="J74" s="56"/>
      <c r="K74" s="56"/>
      <c r="L74" s="56">
        <v>10</v>
      </c>
      <c r="M74" s="56"/>
      <c r="N74" s="56" t="str">
        <f>SUM(I74:M74)</f>
        <v>0</v>
      </c>
      <c r="O74" s="57"/>
      <c r="P74" s="56"/>
      <c r="Q74" s="56">
        <v>1300</v>
      </c>
      <c r="R74" s="56"/>
      <c r="S74" s="54"/>
      <c r="T74" s="54"/>
      <c r="U74" s="5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303</v>
      </c>
      <c r="C75" s="47">
        <v>5120</v>
      </c>
      <c r="D75" s="46" t="s">
        <v>304</v>
      </c>
      <c r="E75" s="46" t="s">
        <v>305</v>
      </c>
      <c r="F75" s="38" t="s">
        <v>306</v>
      </c>
      <c r="G75" s="46" t="s">
        <v>75</v>
      </c>
      <c r="H75" s="48"/>
      <c r="I75" s="49"/>
      <c r="J75" s="49"/>
      <c r="K75" s="49">
        <v>2</v>
      </c>
      <c r="L75" s="49"/>
      <c r="M75" s="49"/>
      <c r="N75" s="49" t="str">
        <f>SUM(I75:M75)</f>
        <v>0</v>
      </c>
      <c r="O75" s="50"/>
      <c r="P75" s="49">
        <v>360</v>
      </c>
      <c r="Q75" s="49"/>
      <c r="R75" s="49"/>
      <c r="S75" s="38"/>
      <c r="T75" s="38" t="s">
        <v>307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41</v>
      </c>
      <c r="C76" s="47">
        <v>2918</v>
      </c>
      <c r="D76" s="46" t="s">
        <v>308</v>
      </c>
      <c r="E76" s="46" t="s">
        <v>309</v>
      </c>
      <c r="F76" s="38" t="s">
        <v>34</v>
      </c>
      <c r="G76" s="46" t="s">
        <v>35</v>
      </c>
      <c r="H76" s="48"/>
      <c r="I76" s="49"/>
      <c r="J76" s="49"/>
      <c r="K76" s="49"/>
      <c r="L76" s="49">
        <v>4</v>
      </c>
      <c r="M76" s="49"/>
      <c r="N76" s="49" t="str">
        <f>SUM(I76:M76)</f>
        <v>0</v>
      </c>
      <c r="O76" s="50"/>
      <c r="P76" s="49">
        <v>640</v>
      </c>
      <c r="Q76" s="49"/>
      <c r="R76" s="49"/>
      <c r="S76" s="38"/>
      <c r="T76" s="38" t="s">
        <v>310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311</v>
      </c>
      <c r="C77" s="47">
        <v>2082</v>
      </c>
      <c r="D77" s="46" t="s">
        <v>312</v>
      </c>
      <c r="E77" s="46" t="s">
        <v>313</v>
      </c>
      <c r="F77" s="38" t="s">
        <v>314</v>
      </c>
      <c r="G77" s="46" t="s">
        <v>75</v>
      </c>
      <c r="H77" s="48"/>
      <c r="I77" s="49"/>
      <c r="J77" s="49">
        <v>2</v>
      </c>
      <c r="K77" s="49"/>
      <c r="L77" s="49"/>
      <c r="M77" s="49"/>
      <c r="N77" s="49" t="str">
        <f>SUM(I77:M77)</f>
        <v>0</v>
      </c>
      <c r="O77" s="50"/>
      <c r="P77" s="49">
        <v>420</v>
      </c>
      <c r="Q77" s="49"/>
      <c r="R77" s="49"/>
      <c r="S77" s="38"/>
      <c r="T77" s="38" t="s">
        <v>315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51">
        <v>73</v>
      </c>
      <c r="B78" s="52" t="s">
        <v>316</v>
      </c>
      <c r="C78" s="53">
        <v>3108</v>
      </c>
      <c r="D78" s="52" t="s">
        <v>317</v>
      </c>
      <c r="E78" s="52" t="s">
        <v>318</v>
      </c>
      <c r="F78" s="54" t="s">
        <v>256</v>
      </c>
      <c r="G78" s="52" t="s">
        <v>44</v>
      </c>
      <c r="H78" s="55"/>
      <c r="I78" s="56"/>
      <c r="J78" s="56">
        <v>5</v>
      </c>
      <c r="K78" s="56"/>
      <c r="L78" s="56"/>
      <c r="M78" s="56"/>
      <c r="N78" s="56" t="str">
        <f>SUM(I78:M78)</f>
        <v>0</v>
      </c>
      <c r="O78" s="57"/>
      <c r="P78" s="56">
        <v>950</v>
      </c>
      <c r="Q78" s="56"/>
      <c r="R78" s="56"/>
      <c r="S78" s="54"/>
      <c r="T78" s="54" t="s">
        <v>319</v>
      </c>
      <c r="U78" s="5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41</v>
      </c>
      <c r="C79" s="47">
        <v>2438</v>
      </c>
      <c r="D79" s="46" t="s">
        <v>320</v>
      </c>
      <c r="E79" s="46" t="s">
        <v>321</v>
      </c>
      <c r="F79" s="38" t="s">
        <v>103</v>
      </c>
      <c r="G79" s="46" t="s">
        <v>116</v>
      </c>
      <c r="H79" s="48"/>
      <c r="I79" s="49"/>
      <c r="J79" s="49"/>
      <c r="K79" s="49"/>
      <c r="L79" s="49"/>
      <c r="M79" s="49"/>
      <c r="N79" s="49" t="str">
        <f>SUM(I79:M79)</f>
        <v>0</v>
      </c>
      <c r="O79" s="50"/>
      <c r="P79" s="49">
        <v>0</v>
      </c>
      <c r="Q79" s="49"/>
      <c r="R79" s="49"/>
      <c r="S79" s="38"/>
      <c r="T79" s="38" t="s">
        <v>322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323</v>
      </c>
      <c r="C80" s="53">
        <v>500038</v>
      </c>
      <c r="D80" s="52" t="s">
        <v>324</v>
      </c>
      <c r="E80" s="52" t="s">
        <v>325</v>
      </c>
      <c r="F80" s="54" t="s">
        <v>34</v>
      </c>
      <c r="G80" s="52" t="s">
        <v>35</v>
      </c>
      <c r="H80" s="55"/>
      <c r="I80" s="56"/>
      <c r="J80" s="56"/>
      <c r="K80" s="56"/>
      <c r="L80" s="56">
        <v>6</v>
      </c>
      <c r="M80" s="56"/>
      <c r="N80" s="56" t="str">
        <f>SUM(I80:M80)</f>
        <v>0</v>
      </c>
      <c r="O80" s="57"/>
      <c r="P80" s="56"/>
      <c r="Q80" s="56">
        <v>960</v>
      </c>
      <c r="R80" s="56"/>
      <c r="S80" s="54"/>
      <c r="T80" s="54"/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1">
        <v>76</v>
      </c>
      <c r="B81" s="52" t="s">
        <v>326</v>
      </c>
      <c r="C81" s="53">
        <v>91576</v>
      </c>
      <c r="D81" s="52" t="s">
        <v>327</v>
      </c>
      <c r="E81" s="52" t="s">
        <v>328</v>
      </c>
      <c r="F81" s="54" t="s">
        <v>74</v>
      </c>
      <c r="G81" s="52" t="s">
        <v>116</v>
      </c>
      <c r="H81" s="55"/>
      <c r="I81" s="56"/>
      <c r="J81" s="56"/>
      <c r="K81" s="56"/>
      <c r="L81" s="56">
        <v>4</v>
      </c>
      <c r="M81" s="56"/>
      <c r="N81" s="56" t="str">
        <f>SUM(I81:M81)</f>
        <v>0</v>
      </c>
      <c r="O81" s="57"/>
      <c r="P81" s="56"/>
      <c r="Q81" s="56">
        <v>660</v>
      </c>
      <c r="R81" s="56">
        <v>40</v>
      </c>
      <c r="S81" s="54"/>
      <c r="T81" s="54" t="s">
        <v>329</v>
      </c>
      <c r="U81" s="5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58">
        <v>77</v>
      </c>
      <c r="B82" s="59" t="s">
        <v>41</v>
      </c>
      <c r="C82" s="65">
        <v>94664</v>
      </c>
      <c r="D82" s="59" t="s">
        <v>330</v>
      </c>
      <c r="E82" s="59" t="s">
        <v>331</v>
      </c>
      <c r="F82" s="61" t="s">
        <v>103</v>
      </c>
      <c r="G82" s="59" t="s">
        <v>93</v>
      </c>
      <c r="H82" s="62"/>
      <c r="I82" s="63"/>
      <c r="J82" s="63"/>
      <c r="K82" s="63"/>
      <c r="L82" s="63">
        <v>6</v>
      </c>
      <c r="M82" s="63"/>
      <c r="N82" s="63" t="str">
        <f>SUM(I82:M82)</f>
        <v>0</v>
      </c>
      <c r="O82" s="64" t="s">
        <v>332</v>
      </c>
      <c r="P82" s="63">
        <v>1440</v>
      </c>
      <c r="Q82" s="63"/>
      <c r="R82" s="63">
        <v>60</v>
      </c>
      <c r="S82" s="61" t="s">
        <v>239</v>
      </c>
      <c r="T82" s="61" t="s">
        <v>333</v>
      </c>
      <c r="U82" s="6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58">
        <v>78</v>
      </c>
      <c r="B83" s="59" t="s">
        <v>41</v>
      </c>
      <c r="C83" s="60">
        <v>94809</v>
      </c>
      <c r="D83" s="59" t="s">
        <v>334</v>
      </c>
      <c r="E83" s="59" t="s">
        <v>335</v>
      </c>
      <c r="F83" s="61" t="s">
        <v>39</v>
      </c>
      <c r="G83" s="59" t="s">
        <v>93</v>
      </c>
      <c r="H83" s="62"/>
      <c r="I83" s="63"/>
      <c r="J83" s="63"/>
      <c r="K83" s="63"/>
      <c r="L83" s="63">
        <v>2</v>
      </c>
      <c r="M83" s="63"/>
      <c r="N83" s="63" t="str">
        <f>SUM(I83:M83)</f>
        <v>0</v>
      </c>
      <c r="O83" s="64"/>
      <c r="P83" s="63">
        <v>350</v>
      </c>
      <c r="Q83" s="63"/>
      <c r="R83" s="63"/>
      <c r="S83" s="61"/>
      <c r="T83" s="61"/>
      <c r="U83" s="6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8">
        <v>79</v>
      </c>
      <c r="B84" s="59" t="s">
        <v>336</v>
      </c>
      <c r="C84" s="60">
        <v>6391</v>
      </c>
      <c r="D84" s="59" t="s">
        <v>337</v>
      </c>
      <c r="E84" s="59" t="s">
        <v>338</v>
      </c>
      <c r="F84" s="61" t="s">
        <v>103</v>
      </c>
      <c r="G84" s="59" t="s">
        <v>93</v>
      </c>
      <c r="H84" s="62"/>
      <c r="I84" s="63"/>
      <c r="J84" s="63"/>
      <c r="K84" s="63">
        <v>2</v>
      </c>
      <c r="L84" s="63"/>
      <c r="M84" s="63"/>
      <c r="N84" s="63" t="str">
        <f>SUM(I84:M84)</f>
        <v>0</v>
      </c>
      <c r="O84" s="64"/>
      <c r="P84" s="63">
        <v>360</v>
      </c>
      <c r="Q84" s="63"/>
      <c r="R84" s="63"/>
      <c r="S84" s="61"/>
      <c r="T84" s="61"/>
      <c r="U84" s="6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339</v>
      </c>
      <c r="C85" s="47">
        <v>937</v>
      </c>
      <c r="D85" s="46" t="s">
        <v>340</v>
      </c>
      <c r="E85" s="46" t="s">
        <v>341</v>
      </c>
      <c r="F85" s="38" t="s">
        <v>53</v>
      </c>
      <c r="G85" s="46" t="s">
        <v>116</v>
      </c>
      <c r="H85" s="48"/>
      <c r="I85" s="49"/>
      <c r="J85" s="49">
        <v>3</v>
      </c>
      <c r="K85" s="49"/>
      <c r="L85" s="49"/>
      <c r="M85" s="49"/>
      <c r="N85" s="49" t="str">
        <f>SUM(I85:M85)</f>
        <v>0</v>
      </c>
      <c r="O85" s="50"/>
      <c r="P85" s="49">
        <v>630</v>
      </c>
      <c r="Q85" s="49"/>
      <c r="R85" s="49"/>
      <c r="S85" s="38"/>
      <c r="T85" s="38" t="s">
        <v>342</v>
      </c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41</v>
      </c>
      <c r="C86" s="65">
        <v>94904</v>
      </c>
      <c r="D86" s="46" t="s">
        <v>343</v>
      </c>
      <c r="E86" s="46" t="s">
        <v>344</v>
      </c>
      <c r="F86" s="38" t="s">
        <v>345</v>
      </c>
      <c r="G86" s="46" t="s">
        <v>75</v>
      </c>
      <c r="H86" s="48"/>
      <c r="I86" s="49"/>
      <c r="J86" s="49"/>
      <c r="K86" s="49"/>
      <c r="L86" s="49">
        <v>4</v>
      </c>
      <c r="M86" s="49"/>
      <c r="N86" s="49" t="str">
        <f>SUM(I86:M86)</f>
        <v>0</v>
      </c>
      <c r="O86" s="50" t="s">
        <v>346</v>
      </c>
      <c r="P86" s="49">
        <v>640</v>
      </c>
      <c r="Q86" s="49"/>
      <c r="R86" s="49"/>
      <c r="S86" s="38" t="s">
        <v>347</v>
      </c>
      <c r="T86" s="38" t="s">
        <v>348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349</v>
      </c>
      <c r="C87" s="47">
        <v>4650</v>
      </c>
      <c r="D87" s="46" t="s">
        <v>350</v>
      </c>
      <c r="E87" s="46" t="s">
        <v>351</v>
      </c>
      <c r="F87" s="38" t="s">
        <v>352</v>
      </c>
      <c r="G87" s="46" t="s">
        <v>44</v>
      </c>
      <c r="H87" s="48"/>
      <c r="I87" s="49"/>
      <c r="J87" s="49"/>
      <c r="K87" s="49">
        <v>4</v>
      </c>
      <c r="L87" s="49"/>
      <c r="M87" s="49"/>
      <c r="N87" s="49" t="str">
        <f>SUM(I87:M87)</f>
        <v>0</v>
      </c>
      <c r="O87" s="50"/>
      <c r="P87" s="49">
        <v>680</v>
      </c>
      <c r="Q87" s="49"/>
      <c r="R87" s="49">
        <v>40</v>
      </c>
      <c r="S87" s="38"/>
      <c r="T87" s="38" t="s">
        <v>353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41</v>
      </c>
      <c r="C88" s="47">
        <v>2852</v>
      </c>
      <c r="D88" s="46" t="s">
        <v>354</v>
      </c>
      <c r="E88" s="46" t="s">
        <v>355</v>
      </c>
      <c r="F88" s="38" t="s">
        <v>306</v>
      </c>
      <c r="G88" s="46" t="s">
        <v>75</v>
      </c>
      <c r="H88" s="48"/>
      <c r="I88" s="49"/>
      <c r="J88" s="49"/>
      <c r="K88" s="49"/>
      <c r="L88" s="49">
        <v>2</v>
      </c>
      <c r="M88" s="49"/>
      <c r="N88" s="49" t="str">
        <f>SUM(I88:M88)</f>
        <v>0</v>
      </c>
      <c r="O88" s="50"/>
      <c r="P88" s="49">
        <v>350</v>
      </c>
      <c r="Q88" s="49"/>
      <c r="R88" s="49"/>
      <c r="S88" s="38"/>
      <c r="T88" s="38" t="s">
        <v>356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41</v>
      </c>
      <c r="C89" s="47">
        <v>2837</v>
      </c>
      <c r="D89" s="46" t="s">
        <v>357</v>
      </c>
      <c r="E89" s="46" t="s">
        <v>358</v>
      </c>
      <c r="F89" s="38" t="s">
        <v>111</v>
      </c>
      <c r="G89" s="46" t="s">
        <v>44</v>
      </c>
      <c r="H89" s="48"/>
      <c r="I89" s="49"/>
      <c r="J89" s="49"/>
      <c r="K89" s="49"/>
      <c r="L89" s="49"/>
      <c r="M89" s="49">
        <v>2</v>
      </c>
      <c r="N89" s="49" t="str">
        <f>SUM(I89:M89)</f>
        <v>0</v>
      </c>
      <c r="O89" s="50"/>
      <c r="P89" s="49">
        <v>280</v>
      </c>
      <c r="Q89" s="49"/>
      <c r="R89" s="49"/>
      <c r="S89" s="38" t="s">
        <v>359</v>
      </c>
      <c r="T89" s="38" t="s">
        <v>360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58">
        <v>85</v>
      </c>
      <c r="B90" s="59" t="s">
        <v>361</v>
      </c>
      <c r="C90" s="60">
        <v>5221</v>
      </c>
      <c r="D90" s="59" t="s">
        <v>362</v>
      </c>
      <c r="E90" s="59" t="s">
        <v>363</v>
      </c>
      <c r="F90" s="61" t="s">
        <v>103</v>
      </c>
      <c r="G90" s="59" t="s">
        <v>44</v>
      </c>
      <c r="H90" s="62"/>
      <c r="I90" s="63"/>
      <c r="J90" s="63"/>
      <c r="K90" s="63">
        <v>4</v>
      </c>
      <c r="L90" s="63"/>
      <c r="M90" s="63"/>
      <c r="N90" s="63" t="str">
        <f>SUM(I90:M90)</f>
        <v>0</v>
      </c>
      <c r="O90" s="64"/>
      <c r="P90" s="63">
        <v>680</v>
      </c>
      <c r="Q90" s="63"/>
      <c r="R90" s="63"/>
      <c r="S90" s="61"/>
      <c r="T90" s="61"/>
      <c r="U90" s="6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51">
        <v>86</v>
      </c>
      <c r="B91" s="52" t="s">
        <v>225</v>
      </c>
      <c r="C91" s="53">
        <v>80002</v>
      </c>
      <c r="D91" s="52" t="s">
        <v>364</v>
      </c>
      <c r="E91" s="52" t="s">
        <v>365</v>
      </c>
      <c r="F91" s="54" t="s">
        <v>366</v>
      </c>
      <c r="G91" s="52" t="s">
        <v>116</v>
      </c>
      <c r="H91" s="55"/>
      <c r="I91" s="56"/>
      <c r="J91" s="56"/>
      <c r="K91" s="56"/>
      <c r="L91" s="56"/>
      <c r="M91" s="56">
        <v>30</v>
      </c>
      <c r="N91" s="56" t="str">
        <f>SUM(I91:M91)</f>
        <v>0</v>
      </c>
      <c r="O91" s="57"/>
      <c r="P91" s="56">
        <v>3000</v>
      </c>
      <c r="Q91" s="56"/>
      <c r="R91" s="56"/>
      <c r="S91" s="54" t="s">
        <v>367</v>
      </c>
      <c r="T91" s="54" t="s">
        <v>368</v>
      </c>
      <c r="U91" s="5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51">
        <v>87</v>
      </c>
      <c r="B92" s="52" t="s">
        <v>369</v>
      </c>
      <c r="C92" s="53">
        <v>2357</v>
      </c>
      <c r="D92" s="52" t="s">
        <v>370</v>
      </c>
      <c r="E92" s="52" t="s">
        <v>371</v>
      </c>
      <c r="F92" s="54" t="s">
        <v>265</v>
      </c>
      <c r="G92" s="52" t="s">
        <v>54</v>
      </c>
      <c r="H92" s="55"/>
      <c r="I92" s="56"/>
      <c r="J92" s="56"/>
      <c r="K92" s="56"/>
      <c r="L92" s="56">
        <v>32</v>
      </c>
      <c r="M92" s="56"/>
      <c r="N92" s="56" t="str">
        <f>SUM(I92:M92)</f>
        <v>0</v>
      </c>
      <c r="O92" s="57"/>
      <c r="P92" s="56"/>
      <c r="Q92" s="56">
        <v>3840</v>
      </c>
      <c r="R92" s="56"/>
      <c r="S92" s="54"/>
      <c r="T92" s="54" t="s">
        <v>372</v>
      </c>
      <c r="U92" s="5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>
        <v>88</v>
      </c>
      <c r="B93" s="46" t="s">
        <v>373</v>
      </c>
      <c r="C93" s="47">
        <v>5592</v>
      </c>
      <c r="D93" s="46" t="s">
        <v>374</v>
      </c>
      <c r="E93" s="46" t="s">
        <v>375</v>
      </c>
      <c r="F93" s="38" t="s">
        <v>34</v>
      </c>
      <c r="G93" s="46" t="s">
        <v>50</v>
      </c>
      <c r="H93" s="48"/>
      <c r="I93" s="49"/>
      <c r="J93" s="49"/>
      <c r="K93" s="49">
        <v>2</v>
      </c>
      <c r="L93" s="49"/>
      <c r="M93" s="49"/>
      <c r="N93" s="49" t="str">
        <f>SUM(I93:M93)</f>
        <v>0</v>
      </c>
      <c r="O93" s="50"/>
      <c r="P93" s="49">
        <v>1410</v>
      </c>
      <c r="Q93" s="49"/>
      <c r="R93" s="49"/>
      <c r="S93" s="38"/>
      <c r="T93" s="38" t="s">
        <v>376</v>
      </c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>
        <v>89</v>
      </c>
      <c r="B94" s="46" t="s">
        <v>377</v>
      </c>
      <c r="C94" s="65">
        <v>6121</v>
      </c>
      <c r="D94" s="46" t="s">
        <v>378</v>
      </c>
      <c r="E94" s="46" t="s">
        <v>379</v>
      </c>
      <c r="F94" s="38" t="s">
        <v>34</v>
      </c>
      <c r="G94" s="46" t="s">
        <v>35</v>
      </c>
      <c r="H94" s="48"/>
      <c r="I94" s="49"/>
      <c r="J94" s="49"/>
      <c r="K94" s="49">
        <v>4</v>
      </c>
      <c r="L94" s="49"/>
      <c r="M94" s="49"/>
      <c r="N94" s="49" t="str">
        <f>SUM(I94:M94)</f>
        <v>0</v>
      </c>
      <c r="O94" s="50"/>
      <c r="P94" s="49">
        <v>680</v>
      </c>
      <c r="Q94" s="49"/>
      <c r="R94" s="49"/>
      <c r="S94" s="38"/>
      <c r="T94" s="38" t="s">
        <v>380</v>
      </c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>
        <v>90</v>
      </c>
      <c r="B95" s="46" t="s">
        <v>381</v>
      </c>
      <c r="C95" s="47">
        <v>3862</v>
      </c>
      <c r="D95" s="46" t="s">
        <v>382</v>
      </c>
      <c r="E95" s="46" t="s">
        <v>383</v>
      </c>
      <c r="F95" s="38" t="s">
        <v>384</v>
      </c>
      <c r="G95" s="46" t="s">
        <v>75</v>
      </c>
      <c r="H95" s="48"/>
      <c r="I95" s="49"/>
      <c r="J95" s="49"/>
      <c r="K95" s="49">
        <v>11</v>
      </c>
      <c r="L95" s="49"/>
      <c r="M95" s="49"/>
      <c r="N95" s="49" t="str">
        <f>SUM(I95:M95)</f>
        <v>0</v>
      </c>
      <c r="O95" s="50"/>
      <c r="P95" s="49">
        <v>1320</v>
      </c>
      <c r="Q95" s="49"/>
      <c r="R95" s="49"/>
      <c r="S95" s="38"/>
      <c r="T95" s="38" t="s">
        <v>385</v>
      </c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>
        <v>91</v>
      </c>
      <c r="B96" s="46" t="s">
        <v>386</v>
      </c>
      <c r="C96" s="47">
        <v>5178</v>
      </c>
      <c r="D96" s="46" t="s">
        <v>387</v>
      </c>
      <c r="E96" s="46" t="s">
        <v>388</v>
      </c>
      <c r="F96" s="38" t="s">
        <v>389</v>
      </c>
      <c r="G96" s="46" t="s">
        <v>390</v>
      </c>
      <c r="H96" s="48"/>
      <c r="I96" s="49"/>
      <c r="J96" s="49"/>
      <c r="K96" s="49">
        <v>1</v>
      </c>
      <c r="L96" s="49"/>
      <c r="M96" s="49"/>
      <c r="N96" s="49" t="str">
        <f>SUM(I96:M96)</f>
        <v>0</v>
      </c>
      <c r="O96" s="50">
        <v>1</v>
      </c>
      <c r="P96" s="49">
        <v>100</v>
      </c>
      <c r="Q96" s="49"/>
      <c r="R96" s="49"/>
      <c r="S96" s="38"/>
      <c r="T96" s="38" t="s">
        <v>391</v>
      </c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>
        <v>92</v>
      </c>
      <c r="B97" s="46" t="s">
        <v>392</v>
      </c>
      <c r="C97" s="47">
        <v>2531</v>
      </c>
      <c r="D97" s="46" t="s">
        <v>393</v>
      </c>
      <c r="E97" s="46" t="s">
        <v>394</v>
      </c>
      <c r="F97" s="38" t="s">
        <v>395</v>
      </c>
      <c r="G97" s="46" t="s">
        <v>390</v>
      </c>
      <c r="H97" s="48"/>
      <c r="I97" s="49"/>
      <c r="J97" s="49"/>
      <c r="K97" s="49"/>
      <c r="L97" s="49"/>
      <c r="M97" s="49"/>
      <c r="N97" s="49" t="str">
        <f>SUM(I97:M97)</f>
        <v>0</v>
      </c>
      <c r="O97" s="50"/>
      <c r="P97" s="49">
        <v>1132</v>
      </c>
      <c r="Q97" s="49"/>
      <c r="R97" s="49"/>
      <c r="S97" s="38" t="s">
        <v>396</v>
      </c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>
        <v>93</v>
      </c>
      <c r="B98" s="46" t="s">
        <v>397</v>
      </c>
      <c r="C98" s="65">
        <v>95684</v>
      </c>
      <c r="D98" s="46" t="s">
        <v>398</v>
      </c>
      <c r="E98" s="46"/>
      <c r="F98" s="38" t="s">
        <v>103</v>
      </c>
      <c r="G98" s="46" t="s">
        <v>399</v>
      </c>
      <c r="H98" s="48"/>
      <c r="I98" s="49"/>
      <c r="J98" s="49"/>
      <c r="K98" s="49">
        <v>2</v>
      </c>
      <c r="L98" s="49"/>
      <c r="M98" s="49"/>
      <c r="N98" s="49" t="str">
        <f>SUM(I98:M98)</f>
        <v>0</v>
      </c>
      <c r="O98" s="50"/>
      <c r="P98" s="49">
        <v>1065</v>
      </c>
      <c r="Q98" s="49"/>
      <c r="R98" s="49"/>
      <c r="S98" s="38" t="s">
        <v>400</v>
      </c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