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<sst xmlns="http://schemas.openxmlformats.org/spreadsheetml/2006/main" uniqueCount="331">
  <si>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</si>
  <si>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</si>
  <si>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</si>
  <si>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</si>
  <si>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</si>
  <si>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</si>
  <si>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</si>
  <si>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</si>
  <si>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</si>
  <si>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</si>
  <si>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</si>
  <si>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</si>
  <si>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</si>
  <si>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</si>
  <si>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</si>
  <si>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</si>
  <si>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</si>
  <si>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</si>
  <si>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</si>
  <si>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</si>
  <si>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</si>
  <si>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</si>
  <si>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</si>
  <si>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</si>
  <si>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</si>
  <si>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</si>
  <si>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</si>
  <si>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</si>
  <si>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</si>
  <si>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РЕСТОМАРКЕТ (ип Надобников)</t>
  </si>
  <si>
    <t>СПб, Мариинский проезд д.12</t>
  </si>
  <si>
    <t>тел, 777-16-15, 8-981-821-31-04 Анастасия</t>
  </si>
  <si>
    <t>10:00-18:00</t>
  </si>
  <si>
    <t>Федор</t>
  </si>
  <si>
    <t>офис 2,Бутылки в хорошем состоянии, чистые!.</t>
  </si>
  <si>
    <t>Клиент№6837</t>
  </si>
  <si>
    <t>г. Пушкин,  СНТ Славяночка ул. Промышленная д.13</t>
  </si>
  <si>
    <t>4-ый этаж клуб Аура, 8-911-798-67-30</t>
  </si>
  <si>
    <t>10:00-12:00</t>
  </si>
  <si>
    <t>Владимир</t>
  </si>
  <si>
    <t xml:space="preserve">1 - ЧЕК (всегда)
 </t>
  </si>
  <si>
    <t>ОБЯЗАТЕЛЕН СОЗВОН ЗАРАНЕЕ (могут выставить бутыли, только предупредите заранее)</t>
  </si>
  <si>
    <t>Свитпро</t>
  </si>
  <si>
    <t>СПб, ул. Шпалерная, д. 34 литер В</t>
  </si>
  <si>
    <t>2 этаж . 448-64-69 Елена или Майра.</t>
  </si>
  <si>
    <t>09:00-15:00</t>
  </si>
  <si>
    <t>Фахриддин</t>
  </si>
  <si>
    <t>только с ндс. новый адрес, если не алё -8-981-833-46-06, подъём 5 руб/бут.</t>
  </si>
  <si>
    <t>клиент №5331</t>
  </si>
  <si>
    <t>СПб, ул. Бассейная д.73 к1</t>
  </si>
  <si>
    <t>кв. 187,8-й этаж, 8-967-347-74-73</t>
  </si>
  <si>
    <t>10:00-13:00</t>
  </si>
  <si>
    <t>Фахри</t>
  </si>
  <si>
    <t xml:space="preserve">1 - Помпа СТАНДАРТ
 </t>
  </si>
  <si>
    <t>созвон за час!!!</t>
  </si>
  <si>
    <t>Клиент№6564</t>
  </si>
  <si>
    <t>СПб, пр. Просвещения д. 28</t>
  </si>
  <si>
    <t>3-я парадная,  кв. 94, 6й этаж, 8-999-210-79-37 Екатерина</t>
  </si>
  <si>
    <t>18:00-21:00</t>
  </si>
  <si>
    <t>созвон на номер 8-952-360-10-53. С 18!! ДНЁМ НИКОГО НЕ БУДЕТ!</t>
  </si>
  <si>
    <t>Водоносов</t>
  </si>
  <si>
    <t>Пушкин, СПб, посёлок Александровская, 5-я линия д. 17к</t>
  </si>
  <si>
    <t>8-952-261-00-11</t>
  </si>
  <si>
    <t>созвон заранее!</t>
  </si>
  <si>
    <t>ЦНИИМ</t>
  </si>
  <si>
    <t>СПб, ул. Парадная д.8</t>
  </si>
  <si>
    <t>578-93-99</t>
  </si>
  <si>
    <t>довозим 45 бут. ПУСКАЮТ ТОЛЬКО ГРАЖДАН РФ!  не позже 12!!тендер, доки старого образца, вписывать в торг12 Договор №86-970-18 от 17.12.2018 г. Как МОЖНО рАНЬШе.</t>
  </si>
  <si>
    <t>Карандей Кристина Альфредовна</t>
  </si>
  <si>
    <t>СПб, Северный проспект д. 6</t>
  </si>
  <si>
    <t>23я парадная,кв. 860,  8-981-884-91-74, 8-981-975-80-71</t>
  </si>
  <si>
    <t>12:00-17:00</t>
  </si>
  <si>
    <t>СОЗВОН на первый номер!</t>
  </si>
  <si>
    <t>ЛинПром</t>
  </si>
  <si>
    <t>СПб, Пискарёвский пр., д. 150к2</t>
  </si>
  <si>
    <t>производственная площадка, 8-905-208-12-29</t>
  </si>
  <si>
    <t>10:00-15:00</t>
  </si>
  <si>
    <t>с ндс на Гжатскую PL NAT, на Пискаревский Ё .</t>
  </si>
  <si>
    <t>СПб, ул. Маршала Говорова д. 8А</t>
  </si>
  <si>
    <t>отдел судебных приставов, 8-921-753-25-04</t>
  </si>
  <si>
    <t>Вячеслав</t>
  </si>
  <si>
    <t>г. Павловск, СПб, Конюшенная ул. д. 26</t>
  </si>
  <si>
    <t>кв. 3, 931-77-50</t>
  </si>
  <si>
    <t>14:00-17:00</t>
  </si>
  <si>
    <t>утром никого не будет!</t>
  </si>
  <si>
    <t>ЭЗОИС-(ИП НАДОБНИКОВ)Санкт-Петербург</t>
  </si>
  <si>
    <t>СПб, пл. Конституции д. 7</t>
  </si>
  <si>
    <t>БЦ Лидер, 6 этаж, оф. 633, 8-911-208-91-83-Елена</t>
  </si>
  <si>
    <t>СПб, пр. Стачек д. 12</t>
  </si>
  <si>
    <t>юридическая компания8-981-749-28-88, 8-921-886-06-19</t>
  </si>
  <si>
    <t>Георгий</t>
  </si>
  <si>
    <t>с 14, не раньше! подготовить сдачу с 1000р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</si>
  <si>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</si>
  <si>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</si>
  <si>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</si>
  <si>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10:00-14:00</t>
  </si>
  <si>
    <t>как можно раньше!!!созвон если не успеваете, 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8-921-887-26-99 Павел.ПОСТАВКУ НЕ ДЕЛИТЬ!</t>
  </si>
  <si>
    <t>Рослайн</t>
  </si>
  <si>
    <t>Тосненский район, д. Федоровское, ул. Шоссейная д. 2Г</t>
  </si>
  <si>
    <t>8-965-035-99-46</t>
  </si>
  <si>
    <t>10:00-16:00</t>
  </si>
  <si>
    <t xml:space="preserve">1 - Помпа МАКСИ
 </t>
  </si>
  <si>
    <t>с ндс , с 13 до 14 обед</t>
  </si>
  <si>
    <t>СПб, ул. Варшавская  д. 3</t>
  </si>
  <si>
    <t>Мебельный Континент, 1-й корпус, 2й этаж, секция 204 "КЛАССИК", 407-17-78</t>
  </si>
  <si>
    <t>11:00-17:00</t>
  </si>
  <si>
    <t>работают с 11!! забирать пустые бутыли</t>
  </si>
  <si>
    <t>Группа компаний Крипто (ИП НАДОБНИКОВ)(быв.Крипто)</t>
  </si>
  <si>
    <t>СПб, ул. Руставели д. 31</t>
  </si>
  <si>
    <t>36 кабинет, 3 этаж, 8 911 831-53-08.</t>
  </si>
  <si>
    <t>ПОДПИСАТЬ ДОГОВОР В 1С СЧЁТ НА КРИПТО подписать локи за 16.12. ,36 кабинет8-904-331-25-89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</si>
  <si>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</si>
  <si>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</si>
  <si>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</si>
  <si>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</si>
  <si>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Клиент №6956</t>
  </si>
  <si>
    <t>Красное Село, СПб,ул. Уланская д.3</t>
  </si>
  <si>
    <t>кв.33, 8-911-114-84-23</t>
  </si>
  <si>
    <t>если никого не будет- оставить воду у двери (позвоните когда будете там - на карту оплатит или деньги оставит)</t>
  </si>
  <si>
    <t>СПб, ул. Парадная д.3</t>
  </si>
  <si>
    <t>к2, кв. 171  8-931-365-30-80</t>
  </si>
  <si>
    <t>13:00-18:00</t>
  </si>
  <si>
    <t>с 13! созвон за полчаса</t>
  </si>
  <si>
    <t>Клиент№6334</t>
  </si>
  <si>
    <t>г. Ломоносов, СПб,  Михайловская ул. д. 51</t>
  </si>
  <si>
    <t>кв. 488, 8-911-151-92-11</t>
  </si>
  <si>
    <t>2 бут в зачёт</t>
  </si>
  <si>
    <t xml:space="preserve">1 - ЧЕК (1-й раз)
 </t>
  </si>
  <si>
    <t>созвон, связь плохая - звоните подольше</t>
  </si>
  <si>
    <t>Студия «НП-Принт»</t>
  </si>
  <si>
    <t>СПб, Набережная Обводного канала д. 199</t>
  </si>
  <si>
    <t>4-й этаж, 324-65-15,8-962-713-29-41</t>
  </si>
  <si>
    <t>10:00-17:00</t>
  </si>
  <si>
    <t>С НДС поменяли на Ё ,  ОТГРУЗИТЬ  на 1й этаж. созвон!!</t>
  </si>
  <si>
    <t>Колпино, СПб, улица Ижорского Батальона, 14</t>
  </si>
  <si>
    <t>кв. 69, 5-й этаж, 8-953-177-70-41 Петр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</si>
  <si>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</si>
  <si>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</si>
  <si>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</si>
  <si>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NaN</t>
  </si>
  <si>
    <t xml:space="preserve">200 - Пластиковые стаканчики
 200 - Ложка чайная пластиковая
 100 - Чашка кофейная пластиковая
 30 - Помпа СТАНДАРТ
 100 - Стакан бумажный 200 мл
 108 - Вода SANPRIMA 0.6 без газа
 108 - Вода SANPRIMA 0.6 газ.
 </t>
  </si>
  <si>
    <t>СОЗВОН С УТРА!!!ПОДПИСАТЬ ДОКИ ТЕНДЕР ПОДПИСЫВАТЬ АКТ НА ТАРУ.ДОКИ ДЕЛАЕТ Рита.</t>
  </si>
  <si>
    <t>Транснефть - Охрана</t>
  </si>
  <si>
    <t>пер. Басков, д. 14</t>
  </si>
  <si>
    <t>8-981-777-07-22, созвон</t>
  </si>
  <si>
    <t>передать доки за декабрь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</si>
  <si>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</si>
  <si>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</si>
  <si>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</si>
  <si>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</si>
  <si>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проверять кол-во бут в месяц ,звонить на номер 460-25-00 . заказали Ё.</t>
  </si>
  <si>
    <t>Клиент№5082</t>
  </si>
  <si>
    <t>СПб, ул. Партизана Германа, д. 3</t>
  </si>
  <si>
    <t>администрация, 2й этаж, 208 кабинет, 241-42-34</t>
  </si>
  <si>
    <t>09:00-12:00</t>
  </si>
  <si>
    <t>как можно раньше</t>
  </si>
  <si>
    <t>СПб, Комендантский пр., д.31, к1</t>
  </si>
  <si>
    <t>зоомагазин, 8-953-370-70-87</t>
  </si>
  <si>
    <t>Созвон объяснят как пройти 8-953-370-70-87</t>
  </si>
  <si>
    <t>СПб, пр. Просвещения, д. 33к1</t>
  </si>
  <si>
    <t>пом 20Н, 2-й этаж, 8-931-356-26-97</t>
  </si>
  <si>
    <t>звонить на номер 8-981-783-70-48</t>
  </si>
  <si>
    <t>Клиент№6717</t>
  </si>
  <si>
    <t>поселок Мурино, бульвар Менделеева д. 14</t>
  </si>
  <si>
    <t>кв. 34 , 8-967-591-08-42</t>
  </si>
  <si>
    <t>созвон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</si>
  <si>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</si>
  <si>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</si>
  <si>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созвон!!</t>
  </si>
  <si>
    <t>Клиент№5722</t>
  </si>
  <si>
    <t>Красное Село, СПб, ул. Лагерная</t>
  </si>
  <si>
    <t>войсковая часть 7215, 2-ое КПП, 3-й этаж, кв. 64,  8-950-295-75-75, дом буквой "Г", 2 парадная  слева направо, 64кв.</t>
  </si>
  <si>
    <t>созвон заранее  - сориентируют, точный адрес не смогли назвать -  рядом с Лагерной. ЗАБРАТЬ пустые бут и вернуть залоги</t>
  </si>
  <si>
    <t>Парк Техники</t>
  </si>
  <si>
    <t>СПБ , ул. Салова  д. 57</t>
  </si>
  <si>
    <t>корп. 1 лит. Щ оф.1 , Мила 8-921-438-88-18</t>
  </si>
  <si>
    <t>С НДС!</t>
  </si>
  <si>
    <t>Артель ЖБИ</t>
  </si>
  <si>
    <t>СПб, ул. Руставели, д. 13</t>
  </si>
  <si>
    <t>8-911-709-70-57  Роман, офис 813 БЦ</t>
  </si>
  <si>
    <t>2 адреса  поставки смотреть на двух адресах подписать документы за софийскую , созвон!офис 813, бутыли с этикетками Плески классической!
Поставка №1 (3 бут из 12)) , на каждую поставку делать доки!!</t>
  </si>
  <si>
    <t>Галина Николаевна</t>
  </si>
  <si>
    <t>СПб, Тихорецкий пр. д. 4</t>
  </si>
  <si>
    <t>институт, 8-921-746-88-46, 8-911-211-63-30</t>
  </si>
  <si>
    <t>12:00-16:00</t>
  </si>
  <si>
    <t>СПб, Химический переулок, д. 1/9</t>
  </si>
  <si>
    <t>8-962-715-38-71</t>
  </si>
  <si>
    <t>созвон - сориентируют</t>
  </si>
  <si>
    <t>Маркова Лариса Николаевна Нотариус</t>
  </si>
  <si>
    <t>СПб, ул. Жуковского д. 33</t>
  </si>
  <si>
    <t>Нотариальная контора, пом 7, 579-34-52, 8-921-384-82-79</t>
  </si>
  <si>
    <t>подписать документы за 2 адреса</t>
  </si>
  <si>
    <t>СПб, ул. Жуковского д. 45</t>
  </si>
  <si>
    <t>кв. 16, код 1254, 8-921-384-82-79</t>
  </si>
  <si>
    <t>последний этаж- не путать, подписать здесь акт а документы на жуковского 33 Нотариальная контора, пом 7, 579-34-52, 8-921-384-82-79 новая цена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</si>
  <si>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</si>
  <si>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</si>
  <si>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</si>
  <si>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11:00-15:00</t>
  </si>
  <si>
    <t>Ленинградская область, Ломоносовский район, деревня Малое Карлино</t>
  </si>
  <si>
    <t>8 км. трассы Красное село-Пушкин 8-911-199-70-37</t>
  </si>
  <si>
    <t>Дмитрий</t>
  </si>
  <si>
    <t>Водономика</t>
  </si>
  <si>
    <t>СПб, поселок Шушары, Изборская ул. д. 1к1</t>
  </si>
  <si>
    <t>кв.117, 8-905-505-17-05</t>
  </si>
  <si>
    <t>КАК МОЖНО РАНЬШЕ БЫТЬ ВЕЖЛИВЫМИ И ПУНКТУАЛЬНЫМИ!!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</si>
  <si>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</si>
  <si>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</si>
  <si>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</si>
  <si>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</si>
  <si>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 ндс!</t>
  </si>
  <si>
    <t>Оксана</t>
  </si>
  <si>
    <t>СПб, ул. Среднерогатская, д. 9</t>
  </si>
  <si>
    <t>кв. 230, тел. 8-911-796-38-57 Оксана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</si>
  <si>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</si>
  <si>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</si>
  <si>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</si>
  <si>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09:00-13:00</t>
  </si>
  <si>
    <t xml:space="preserve">100 - Стаканчики для питьевой воды
 </t>
  </si>
  <si>
    <t>ОПЛАЧЕНО НА КАРТУ 13/12 по возможности в этот промежуток (когда нет уроков),ЗВОНИТЬ НА НОМЕР  8-921-908-83-57. тут несколько клиентов. довозим стаканчики (в пятницу не довезли)</t>
  </si>
  <si>
    <t>Кардиомед (ИП НАДОБНИКОВ)</t>
  </si>
  <si>
    <t>СПб, набережная реки Волковки д. 7</t>
  </si>
  <si>
    <t>офис 301, 331-16-12 Елена Кругликова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</si>
  <si>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</si>
  <si>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</si>
  <si>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</si>
  <si>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 новая цена Поставка №2 (6 из 6), НА ВСЕ ПОСТАВКИ ДЕЛАТЬ ДОКИ.</t>
  </si>
  <si>
    <t>УПТК-65</t>
  </si>
  <si>
    <t>СПб, Рябовское шоссе д. 120</t>
  </si>
  <si>
    <t>на склад, спросить Александру,  981-804-06-83</t>
  </si>
  <si>
    <t>11:00-16:00</t>
  </si>
  <si>
    <t>ТОЛЬКО с ндс,созвон, скажут куда отгружать.</t>
  </si>
  <si>
    <t>Клиент№1668</t>
  </si>
  <si>
    <t>СПб, ул. Есенина д. 36к3</t>
  </si>
  <si>
    <t>Стоматология (вход на против красной школы), 517-23-27, 907-25-07</t>
  </si>
  <si>
    <t>СПб, Красное Село, ул. Красногородская, д. 19</t>
  </si>
  <si>
    <t>кв. 185  8-981-726-50-92, 8-911-289-63-36</t>
  </si>
  <si>
    <t>звонить на второй номер - ОБЯЗАТЕЛЕН СОЗВОН ЗА ЧАС ЧТОБЫ УСПЕЛИ ПОДЪЕХАТЬ.</t>
  </si>
  <si>
    <t>Фьюжн Сервис</t>
  </si>
  <si>
    <t>Спб, ул. Кожевенная линия д. 34</t>
  </si>
  <si>
    <t>8-921- 903-13-00</t>
  </si>
  <si>
    <t xml:space="preserve">1000 - Пробка стикер синяя
 </t>
  </si>
  <si>
    <t>от ОФВ, подписывать доки</t>
  </si>
  <si>
    <t>СПб, ул. Гжатская д. 22к1</t>
  </si>
  <si>
    <t>кв. 231, 8-931-247-18-04</t>
  </si>
  <si>
    <t>с 18! не раньше 18.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</si>
  <si>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</si>
  <si>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</si>
  <si>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</si>
  <si>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</si>
  <si>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только с ндс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</si>
  <si>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Микенопа Конференс Сервисиз</t>
  </si>
  <si>
    <t>СПб, площадь Победы д. 1к1</t>
  </si>
  <si>
    <t>(здание гостиницы «Парк Инн Пулковская») 6-й этаж,  740-39-98, 8-931-595-27-54(5)</t>
  </si>
  <si>
    <t>только С НДС въез со строны площади переехали утром никого не будет, с 13 до 14 обед некому будет принять.Созвон за час чтобы были в офисе</t>
  </si>
  <si>
    <t>Эйлер Электрик</t>
  </si>
  <si>
    <t>СПб, ул. Маршала Говорова д. 35</t>
  </si>
  <si>
    <t>лит. А  офис 311, 8-812-647-07-27</t>
  </si>
  <si>
    <t>только с ндс  ЗВОНИТЬ на номер 8-927-736-23-54.</t>
  </si>
  <si>
    <t>Аллерган</t>
  </si>
  <si>
    <t>СПб, ул. Громова д. 4</t>
  </si>
  <si>
    <t>офис 305,, тел. 8-911-831-05-76</t>
  </si>
  <si>
    <t>только ндс, созвон за полчаса, если не алё - звоните в офис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</si>
  <si>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</si>
  <si>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</si>
  <si>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</si>
  <si>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с ндс.</t>
  </si>
  <si>
    <t>г. Пушкин, 8-я линия, д.8</t>
  </si>
  <si>
    <t>коллект сад № 7, 8-921-424-16-47</t>
  </si>
  <si>
    <t>голубой дом на против школьной 41. ЗАБРАТЬ ВСЕ ПУСТЫЕ БУТЫЛИ!! СОЗВОН</t>
  </si>
  <si>
    <t>г. Колпино, СПб, пр. Ленина д. 70</t>
  </si>
  <si>
    <t>вход ближе с пр. Ленина 2 этаж, офис 26, 8-921-579-13-36</t>
  </si>
  <si>
    <t>с 13 до 14 обед (никого не будет)</t>
  </si>
  <si>
    <t>г. Павловск, СПб, ул. 1-я советская , д. 16</t>
  </si>
  <si>
    <t>кв. 24, 8-921-775-54-60</t>
  </si>
  <si>
    <t>СОЗВОН ЗАРАНЕЕ!! 8-921-77-55-460
, ОБЯЗАТЕЛЬНО ЗАБРАТЬ ПУСТЫЕ БУТЫЛИ!!</t>
  </si>
  <si>
    <t>Клиент №6769</t>
  </si>
  <si>
    <t>СПб, поселок Металлострой, ул.Садовая д.8</t>
  </si>
  <si>
    <t>1-парадная, 8-981-863-63-30</t>
  </si>
  <si>
    <t>11:00-14:00</t>
  </si>
  <si>
    <t>созвон если не успеваете, как можно раньше.  домофон не работает звонить на телефон встретят
мы БЫЛИ должны 20р</t>
  </si>
  <si>
    <t>ПК Исток (бывш. Метрос, бывш. ЗапускИнжиниринг)</t>
  </si>
  <si>
    <t>СПб, ул. Минеральная д.32</t>
  </si>
  <si>
    <t>677-94-92 Караваев Денис</t>
  </si>
  <si>
    <t>с ндс созвон утром   ОТПРАВЛЯТЬ СЧЁТ buh.pkistok@gmail.com</t>
  </si>
  <si>
    <t>СПб, ул. Циалковского д.9 литер А</t>
  </si>
  <si>
    <t>8-921-408-13-93,  8-921 571-95-92</t>
  </si>
  <si>
    <t>Звонить на второй номер. на охране сказать в компанию скай, вывеска компания скай.</t>
  </si>
  <si>
    <t>СПб, ул. Красного курсанта д.16</t>
  </si>
  <si>
    <t>8-921-658-44-72 Константин Уханов</t>
  </si>
  <si>
    <t>СОЗВОН ЗА 30 МИНУТ новые цены, КПП созвон - встретят</t>
  </si>
  <si>
    <t>Клиент№6684</t>
  </si>
  <si>
    <t>г. Петергоф, СПб, ул.  Чичеринская, д. 13к1</t>
  </si>
  <si>
    <t>кв. 9 , 1ая парадная, 2й этаж, 8-905-220-98-52</t>
  </si>
  <si>
    <t>созвон ЗА ЧАС!</t>
  </si>
  <si>
    <t>ГУРЭП-СЕРВИС((ИП НАДОБНИКОВ) (бывшие Невский ГУРЭП)</t>
  </si>
  <si>
    <t>СПб, ул. Коллонтай д. 25к1</t>
  </si>
  <si>
    <t>585-45-39,  583-77-88</t>
  </si>
  <si>
    <t>не позже 17! ЧИСТЫЕ БУТЫЛИ!!!очень ругаются на грязные и потёртые бутыли.КАК МОЖНО РАНЬШЕ</t>
  </si>
  <si>
    <t>СПб, улю Софийская д.99Б</t>
  </si>
  <si>
    <t>8-911-136-87-66 Сергей</t>
  </si>
  <si>
    <t>с ндс два адреса  поставки смотреть на двух адресах подписать акт приёма . созвон!бутыли с этикетками Плески классической!НОВЫЙ СЧЁТ Поставка №2 (8 бут из 12))на каждую поставку делать доки!!</t>
  </si>
  <si>
    <t>водоносов</t>
  </si>
  <si>
    <t>СПб, Владимирский пр. д. 16</t>
  </si>
  <si>
    <t>салон Artbikini, 8-981-936-25-95</t>
  </si>
  <si>
    <t>НЕ РАНЬШЕ  с 11 работают! БУТЫЛИ С РУЧКАМИ! забирать пустые бут. раньше заказывали 12,5л</t>
  </si>
  <si>
    <t>Спб, Гражданский проспект, д.36</t>
  </si>
  <si>
    <t>кв.51, 8-911-267-07-48</t>
  </si>
  <si>
    <t>созвон, оплатили на сайте 17.12</t>
  </si>
  <si>
    <t>г. Колпино, СПб,  ул. Ижорского батальона д.8</t>
  </si>
  <si>
    <t>кв.254, 8-921-929-31-33</t>
  </si>
  <si>
    <t>созвон если не успеваете ! Человек пожилой- поставить помпу на бутыль</t>
  </si>
  <si>
    <t>Клиент№1964</t>
  </si>
  <si>
    <t>СПб, ул. Бабушкина д. 101к1</t>
  </si>
  <si>
    <t>кв 21, 983-14-90, 8-905-223-14-90</t>
  </si>
  <si>
    <t>10:00-13:00 19:00-21:00</t>
  </si>
  <si>
    <t>ОБЯЗАТЕЛЕН!!!созвон за час, а не за 20 минут!!!ЧИСТЫЕ НЕМЯТЫЕ БУТЫЛИ!! ПРОВЕРИТЬ ЧТОБЫ НЕ ТЕКЛИ Бут.</t>
  </si>
  <si>
    <t>Степана разина 9</t>
  </si>
  <si>
    <t>самовывоз</t>
  </si>
  <si>
    <t>Митя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</si>
  <si>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</si>
  <si>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</si>
  <si>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</si>
  <si>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</si>
  <si>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(500 из 500),  ПОДПИСАТЬ АКТ!!</t>
  </si>
  <si>
    <t>Клиент №6633</t>
  </si>
  <si>
    <t>ул. Степана Разина д.9</t>
  </si>
  <si>
    <t>Самовывоз</t>
  </si>
  <si>
    <t>3 пустых</t>
  </si>
  <si>
    <t>ГорМаш</t>
  </si>
  <si>
    <t>(И мы должны 2 залога)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</si>
</sst>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8" sqref="C7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6716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>
        <v>2</v>
      </c>
      <c r="K6" s="57"/>
      <c r="L6" s="57">
        <v>2</v>
      </c>
      <c r="M6" s="57"/>
      <c r="N6" s="57" t="str">
        <f>SUM(I6:M6)</f>
        <v>0</v>
      </c>
      <c r="O6" s="58"/>
      <c r="P6" s="57"/>
      <c r="Q6" s="57">
        <v>800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6837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400</v>
      </c>
      <c r="Q7" s="49"/>
      <c r="R7" s="49">
        <v>20</v>
      </c>
      <c r="S7" s="38" t="s">
        <v>40</v>
      </c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42</v>
      </c>
      <c r="C8" s="54">
        <v>6220</v>
      </c>
      <c r="D8" s="53" t="s">
        <v>43</v>
      </c>
      <c r="E8" s="53" t="s">
        <v>44</v>
      </c>
      <c r="F8" s="55" t="s">
        <v>45</v>
      </c>
      <c r="G8" s="53" t="s">
        <v>46</v>
      </c>
      <c r="H8" s="56"/>
      <c r="I8" s="57"/>
      <c r="J8" s="57"/>
      <c r="K8" s="57">
        <v>6</v>
      </c>
      <c r="L8" s="57"/>
      <c r="M8" s="57"/>
      <c r="N8" s="57" t="str">
        <f>SUM(I8:M8)</f>
        <v>0</v>
      </c>
      <c r="O8" s="58"/>
      <c r="P8" s="57"/>
      <c r="Q8" s="57">
        <v>1110</v>
      </c>
      <c r="R8" s="57">
        <v>30</v>
      </c>
      <c r="S8" s="55"/>
      <c r="T8" s="55" t="s">
        <v>47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5331</v>
      </c>
      <c r="D9" s="46" t="s">
        <v>49</v>
      </c>
      <c r="E9" s="46" t="s">
        <v>50</v>
      </c>
      <c r="F9" s="38" t="s">
        <v>51</v>
      </c>
      <c r="G9" s="46" t="s">
        <v>52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925</v>
      </c>
      <c r="Q9" s="49"/>
      <c r="R9" s="49"/>
      <c r="S9" s="38" t="s">
        <v>53</v>
      </c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55</v>
      </c>
      <c r="C10" s="51">
        <v>6564</v>
      </c>
      <c r="D10" s="46" t="s">
        <v>56</v>
      </c>
      <c r="E10" s="46" t="s">
        <v>57</v>
      </c>
      <c r="F10" s="38" t="s">
        <v>58</v>
      </c>
      <c r="G10" s="46" t="s">
        <v>46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720</v>
      </c>
      <c r="Q10" s="49"/>
      <c r="R10" s="49"/>
      <c r="S10" s="38"/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>
        <v>3506</v>
      </c>
      <c r="D11" s="46" t="s">
        <v>61</v>
      </c>
      <c r="E11" s="46" t="s">
        <v>62</v>
      </c>
      <c r="F11" s="38" t="s">
        <v>51</v>
      </c>
      <c r="G11" s="46" t="s">
        <v>39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64</v>
      </c>
      <c r="C12" s="54">
        <v>500060</v>
      </c>
      <c r="D12" s="53" t="s">
        <v>65</v>
      </c>
      <c r="E12" s="53" t="s">
        <v>66</v>
      </c>
      <c r="F12" s="55" t="s">
        <v>38</v>
      </c>
      <c r="G12" s="53" t="s">
        <v>33</v>
      </c>
      <c r="H12" s="56"/>
      <c r="I12" s="57">
        <v>45</v>
      </c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3600</v>
      </c>
      <c r="R12" s="57"/>
      <c r="S12" s="55"/>
      <c r="T12" s="55" t="s">
        <v>67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4127</v>
      </c>
      <c r="D13" s="46" t="s">
        <v>69</v>
      </c>
      <c r="E13" s="46" t="s">
        <v>70</v>
      </c>
      <c r="F13" s="38" t="s">
        <v>71</v>
      </c>
      <c r="G13" s="46" t="s">
        <v>46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73</v>
      </c>
      <c r="C14" s="59">
        <v>3640</v>
      </c>
      <c r="D14" s="53" t="s">
        <v>74</v>
      </c>
      <c r="E14" s="53" t="s">
        <v>75</v>
      </c>
      <c r="F14" s="55" t="s">
        <v>76</v>
      </c>
      <c r="G14" s="53" t="s">
        <v>33</v>
      </c>
      <c r="H14" s="56"/>
      <c r="I14" s="57"/>
      <c r="J14" s="57"/>
      <c r="K14" s="57">
        <v>20</v>
      </c>
      <c r="L14" s="57"/>
      <c r="M14" s="57"/>
      <c r="N14" s="57" t="str">
        <f>SUM(I14:M14)</f>
        <v>0</v>
      </c>
      <c r="O14" s="58"/>
      <c r="P14" s="57"/>
      <c r="Q14" s="57">
        <v>2600</v>
      </c>
      <c r="R14" s="57"/>
      <c r="S14" s="55"/>
      <c r="T14" s="55" t="s">
        <v>77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60</v>
      </c>
      <c r="C15" s="47">
        <v>2909</v>
      </c>
      <c r="D15" s="46" t="s">
        <v>78</v>
      </c>
      <c r="E15" s="46" t="s">
        <v>79</v>
      </c>
      <c r="F15" s="38" t="s">
        <v>51</v>
      </c>
      <c r="G15" s="46" t="s">
        <v>80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850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60</v>
      </c>
      <c r="C16" s="47">
        <v>92241</v>
      </c>
      <c r="D16" s="46" t="s">
        <v>81</v>
      </c>
      <c r="E16" s="46" t="s">
        <v>82</v>
      </c>
      <c r="F16" s="38" t="s">
        <v>83</v>
      </c>
      <c r="G16" s="46" t="s">
        <v>39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850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85</v>
      </c>
      <c r="C17" s="59">
        <v>985</v>
      </c>
      <c r="D17" s="53" t="s">
        <v>86</v>
      </c>
      <c r="E17" s="53" t="s">
        <v>87</v>
      </c>
      <c r="F17" s="55" t="s">
        <v>76</v>
      </c>
      <c r="G17" s="53" t="s">
        <v>52</v>
      </c>
      <c r="H17" s="56"/>
      <c r="I17" s="57"/>
      <c r="J17" s="57"/>
      <c r="K17" s="57">
        <v>8</v>
      </c>
      <c r="L17" s="57"/>
      <c r="M17" s="57"/>
      <c r="N17" s="57" t="str">
        <f>SUM(I17:M17)</f>
        <v>0</v>
      </c>
      <c r="O17" s="58"/>
      <c r="P17" s="57"/>
      <c r="Q17" s="57">
        <v>1320</v>
      </c>
      <c r="R17" s="57">
        <v>40</v>
      </c>
      <c r="S17" s="55"/>
      <c r="T17" s="55"/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60</v>
      </c>
      <c r="C18" s="47">
        <v>93889</v>
      </c>
      <c r="D18" s="46" t="s">
        <v>88</v>
      </c>
      <c r="E18" s="46" t="s">
        <v>89</v>
      </c>
      <c r="F18" s="38" t="s">
        <v>83</v>
      </c>
      <c r="G18" s="46" t="s">
        <v>90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92</v>
      </c>
      <c r="C19" s="59">
        <v>500050</v>
      </c>
      <c r="D19" s="53" t="s">
        <v>93</v>
      </c>
      <c r="E19" s="53" t="s">
        <v>94</v>
      </c>
      <c r="F19" s="55" t="s">
        <v>95</v>
      </c>
      <c r="G19" s="53" t="s">
        <v>80</v>
      </c>
      <c r="H19" s="56"/>
      <c r="I19" s="57">
        <v>40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3280</v>
      </c>
      <c r="R19" s="57"/>
      <c r="S19" s="55"/>
      <c r="T19" s="55" t="s">
        <v>96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97</v>
      </c>
      <c r="C20" s="59">
        <v>5662</v>
      </c>
      <c r="D20" s="53" t="s">
        <v>98</v>
      </c>
      <c r="E20" s="53" t="s">
        <v>99</v>
      </c>
      <c r="F20" s="55" t="s">
        <v>100</v>
      </c>
      <c r="G20" s="53" t="s">
        <v>39</v>
      </c>
      <c r="H20" s="56"/>
      <c r="I20" s="57"/>
      <c r="J20" s="57">
        <v>10</v>
      </c>
      <c r="K20" s="57"/>
      <c r="L20" s="57"/>
      <c r="M20" s="57"/>
      <c r="N20" s="57" t="str">
        <f>SUM(I20:M20)</f>
        <v>0</v>
      </c>
      <c r="O20" s="58"/>
      <c r="P20" s="57"/>
      <c r="Q20" s="57">
        <v>2335</v>
      </c>
      <c r="R20" s="57"/>
      <c r="S20" s="55" t="s">
        <v>101</v>
      </c>
      <c r="T20" s="55" t="s">
        <v>102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60</v>
      </c>
      <c r="C21" s="47">
        <v>2779</v>
      </c>
      <c r="D21" s="46" t="s">
        <v>103</v>
      </c>
      <c r="E21" s="46" t="s">
        <v>104</v>
      </c>
      <c r="F21" s="38" t="s">
        <v>105</v>
      </c>
      <c r="G21" s="46" t="s">
        <v>52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107</v>
      </c>
      <c r="C22" s="59">
        <v>3336</v>
      </c>
      <c r="D22" s="53" t="s">
        <v>108</v>
      </c>
      <c r="E22" s="53" t="s">
        <v>109</v>
      </c>
      <c r="F22" s="55" t="s">
        <v>76</v>
      </c>
      <c r="G22" s="53" t="s">
        <v>33</v>
      </c>
      <c r="H22" s="56"/>
      <c r="I22" s="57"/>
      <c r="J22" s="57"/>
      <c r="K22" s="57"/>
      <c r="L22" s="57"/>
      <c r="M22" s="57"/>
      <c r="N22" s="57" t="str">
        <f>SUM(I22:M22)</f>
        <v>0</v>
      </c>
      <c r="O22" s="58"/>
      <c r="P22" s="57"/>
      <c r="Q22" s="57">
        <v>0</v>
      </c>
      <c r="R22" s="57"/>
      <c r="S22" s="55"/>
      <c r="T22" s="55" t="s">
        <v>110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111</v>
      </c>
      <c r="C23" s="47">
        <v>4038</v>
      </c>
      <c r="D23" s="46" t="s">
        <v>112</v>
      </c>
      <c r="E23" s="46" t="s">
        <v>113</v>
      </c>
      <c r="F23" s="38" t="s">
        <v>51</v>
      </c>
      <c r="G23" s="46" t="s">
        <v>39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/>
      <c r="P23" s="49">
        <v>400</v>
      </c>
      <c r="Q23" s="49"/>
      <c r="R23" s="49">
        <v>20</v>
      </c>
      <c r="S23" s="38"/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115</v>
      </c>
      <c r="C24" s="51">
        <v>6956</v>
      </c>
      <c r="D24" s="46" t="s">
        <v>116</v>
      </c>
      <c r="E24" s="46" t="s">
        <v>117</v>
      </c>
      <c r="F24" s="38" t="s">
        <v>71</v>
      </c>
      <c r="G24" s="46" t="s">
        <v>80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490</v>
      </c>
      <c r="Q24" s="49"/>
      <c r="R24" s="49"/>
      <c r="S24" s="38"/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60</v>
      </c>
      <c r="C25" s="47">
        <v>3106</v>
      </c>
      <c r="D25" s="46" t="s">
        <v>119</v>
      </c>
      <c r="E25" s="46" t="s">
        <v>120</v>
      </c>
      <c r="F25" s="38" t="s">
        <v>121</v>
      </c>
      <c r="G25" s="46" t="s">
        <v>90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360</v>
      </c>
      <c r="Q25" s="49"/>
      <c r="R25" s="49"/>
      <c r="S25" s="38"/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123</v>
      </c>
      <c r="C26" s="51">
        <v>6334</v>
      </c>
      <c r="D26" s="46" t="s">
        <v>124</v>
      </c>
      <c r="E26" s="46" t="s">
        <v>125</v>
      </c>
      <c r="F26" s="38" t="s">
        <v>71</v>
      </c>
      <c r="G26" s="46" t="s">
        <v>80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 t="s">
        <v>126</v>
      </c>
      <c r="P26" s="49">
        <v>380</v>
      </c>
      <c r="Q26" s="49"/>
      <c r="R26" s="49"/>
      <c r="S26" s="38" t="s">
        <v>127</v>
      </c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129</v>
      </c>
      <c r="C27" s="59">
        <v>3432</v>
      </c>
      <c r="D27" s="53" t="s">
        <v>130</v>
      </c>
      <c r="E27" s="53" t="s">
        <v>131</v>
      </c>
      <c r="F27" s="55" t="s">
        <v>132</v>
      </c>
      <c r="G27" s="53" t="s">
        <v>46</v>
      </c>
      <c r="H27" s="56"/>
      <c r="I27" s="57"/>
      <c r="J27" s="57"/>
      <c r="K27" s="57">
        <v>20</v>
      </c>
      <c r="L27" s="57"/>
      <c r="M27" s="57"/>
      <c r="N27" s="57" t="str">
        <f>SUM(I27:M27)</f>
        <v>0</v>
      </c>
      <c r="O27" s="58"/>
      <c r="P27" s="57"/>
      <c r="Q27" s="57">
        <v>2700</v>
      </c>
      <c r="R27" s="57">
        <v>200</v>
      </c>
      <c r="S27" s="55"/>
      <c r="T27" s="55" t="s">
        <v>133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60</v>
      </c>
      <c r="C28" s="47">
        <v>1605</v>
      </c>
      <c r="D28" s="46" t="s">
        <v>134</v>
      </c>
      <c r="E28" s="46" t="s">
        <v>135</v>
      </c>
      <c r="F28" s="38" t="s">
        <v>95</v>
      </c>
      <c r="G28" s="46" t="s">
        <v>39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660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136</v>
      </c>
      <c r="C29" s="59">
        <v>500029</v>
      </c>
      <c r="D29" s="53" t="s">
        <v>137</v>
      </c>
      <c r="E29" s="53" t="s">
        <v>138</v>
      </c>
      <c r="F29" s="55" t="s">
        <v>95</v>
      </c>
      <c r="G29" s="53" t="s">
        <v>90</v>
      </c>
      <c r="H29" s="56"/>
      <c r="I29" s="57">
        <v>100</v>
      </c>
      <c r="J29" s="57"/>
      <c r="K29" s="57"/>
      <c r="L29" s="57"/>
      <c r="M29" s="57"/>
      <c r="N29" s="57" t="str">
        <f>SUM(I29:M29)</f>
        <v>0</v>
      </c>
      <c r="O29" s="58"/>
      <c r="P29" s="57"/>
      <c r="Q29" s="57" t="s">
        <v>139</v>
      </c>
      <c r="R29" s="57"/>
      <c r="S29" s="55" t="s">
        <v>140</v>
      </c>
      <c r="T29" s="55" t="s">
        <v>141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142</v>
      </c>
      <c r="C30" s="59">
        <v>50016</v>
      </c>
      <c r="D30" s="53" t="s">
        <v>143</v>
      </c>
      <c r="E30" s="53" t="s">
        <v>144</v>
      </c>
      <c r="F30" s="55" t="s">
        <v>76</v>
      </c>
      <c r="G30" s="53" t="s">
        <v>52</v>
      </c>
      <c r="H30" s="56"/>
      <c r="I30" s="57"/>
      <c r="J30" s="57"/>
      <c r="K30" s="57"/>
      <c r="L30" s="57"/>
      <c r="M30" s="57"/>
      <c r="N30" s="57" t="str">
        <f>SUM(I30:M30)</f>
        <v>0</v>
      </c>
      <c r="O30" s="58"/>
      <c r="P30" s="57"/>
      <c r="Q30" s="57">
        <v>0</v>
      </c>
      <c r="R30" s="57"/>
      <c r="S30" s="55"/>
      <c r="T30" s="55" t="s">
        <v>145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146</v>
      </c>
      <c r="C31" s="54">
        <v>6799</v>
      </c>
      <c r="D31" s="53" t="s">
        <v>147</v>
      </c>
      <c r="E31" s="53" t="s">
        <v>148</v>
      </c>
      <c r="F31" s="55" t="s">
        <v>149</v>
      </c>
      <c r="G31" s="53" t="s">
        <v>39</v>
      </c>
      <c r="H31" s="56"/>
      <c r="I31" s="57"/>
      <c r="J31" s="57"/>
      <c r="K31" s="57">
        <v>6</v>
      </c>
      <c r="L31" s="57"/>
      <c r="M31" s="57"/>
      <c r="N31" s="57" t="str">
        <f>SUM(I31:M31)</f>
        <v>0</v>
      </c>
      <c r="O31" s="58"/>
      <c r="P31" s="57"/>
      <c r="Q31" s="57">
        <v>1110</v>
      </c>
      <c r="R31" s="57">
        <v>30</v>
      </c>
      <c r="S31" s="55"/>
      <c r="T31" s="55" t="s">
        <v>150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151</v>
      </c>
      <c r="C32" s="47">
        <v>5082</v>
      </c>
      <c r="D32" s="46" t="s">
        <v>152</v>
      </c>
      <c r="E32" s="46" t="s">
        <v>153</v>
      </c>
      <c r="F32" s="38" t="s">
        <v>154</v>
      </c>
      <c r="G32" s="46" t="s">
        <v>80</v>
      </c>
      <c r="H32" s="48"/>
      <c r="I32" s="49"/>
      <c r="J32" s="49"/>
      <c r="K32" s="49">
        <v>3</v>
      </c>
      <c r="L32" s="49"/>
      <c r="M32" s="49"/>
      <c r="N32" s="49" t="str">
        <f>SUM(I32:M32)</f>
        <v>0</v>
      </c>
      <c r="O32" s="50"/>
      <c r="P32" s="49">
        <v>570</v>
      </c>
      <c r="Q32" s="49"/>
      <c r="R32" s="49"/>
      <c r="S32" s="38"/>
      <c r="T32" s="38" t="s">
        <v>155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60</v>
      </c>
      <c r="C33" s="47">
        <v>2918</v>
      </c>
      <c r="D33" s="46" t="s">
        <v>156</v>
      </c>
      <c r="E33" s="46" t="s">
        <v>157</v>
      </c>
      <c r="F33" s="38" t="s">
        <v>132</v>
      </c>
      <c r="G33" s="46" t="s">
        <v>46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158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60</v>
      </c>
      <c r="C34" s="47">
        <v>2035</v>
      </c>
      <c r="D34" s="46" t="s">
        <v>159</v>
      </c>
      <c r="E34" s="46" t="s">
        <v>160</v>
      </c>
      <c r="F34" s="38" t="s">
        <v>76</v>
      </c>
      <c r="G34" s="46" t="s">
        <v>46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360</v>
      </c>
      <c r="Q34" s="49"/>
      <c r="R34" s="49"/>
      <c r="S34" s="38"/>
      <c r="T34" s="38" t="s">
        <v>161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162</v>
      </c>
      <c r="C35" s="51">
        <v>6717</v>
      </c>
      <c r="D35" s="46" t="s">
        <v>163</v>
      </c>
      <c r="E35" s="46" t="s">
        <v>164</v>
      </c>
      <c r="F35" s="38" t="s">
        <v>95</v>
      </c>
      <c r="G35" s="46" t="s">
        <v>33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/>
      <c r="P35" s="49">
        <v>380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60</v>
      </c>
      <c r="C36" s="47">
        <v>94170</v>
      </c>
      <c r="D36" s="46" t="s">
        <v>166</v>
      </c>
      <c r="E36" s="46" t="s">
        <v>167</v>
      </c>
      <c r="F36" s="38" t="s">
        <v>76</v>
      </c>
      <c r="G36" s="46" t="s">
        <v>39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555</v>
      </c>
      <c r="Q36" s="49"/>
      <c r="R36" s="49"/>
      <c r="S36" s="38"/>
      <c r="T36" s="38" t="s">
        <v>168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169</v>
      </c>
      <c r="C37" s="47">
        <v>5722</v>
      </c>
      <c r="D37" s="46" t="s">
        <v>170</v>
      </c>
      <c r="E37" s="46" t="s">
        <v>171</v>
      </c>
      <c r="F37" s="38" t="s">
        <v>95</v>
      </c>
      <c r="G37" s="46" t="s">
        <v>80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>
        <v>-600</v>
      </c>
      <c r="Q37" s="49"/>
      <c r="R37" s="49"/>
      <c r="S37" s="38"/>
      <c r="T37" s="38" t="s">
        <v>172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173</v>
      </c>
      <c r="C38" s="59">
        <v>94951</v>
      </c>
      <c r="D38" s="53" t="s">
        <v>174</v>
      </c>
      <c r="E38" s="53" t="s">
        <v>175</v>
      </c>
      <c r="F38" s="55" t="s">
        <v>132</v>
      </c>
      <c r="G38" s="53" t="s">
        <v>52</v>
      </c>
      <c r="H38" s="56"/>
      <c r="I38" s="57"/>
      <c r="J38" s="57"/>
      <c r="K38" s="57"/>
      <c r="L38" s="57">
        <v>4</v>
      </c>
      <c r="M38" s="57"/>
      <c r="N38" s="57" t="str">
        <f>SUM(I38:M38)</f>
        <v>0</v>
      </c>
      <c r="O38" s="58"/>
      <c r="P38" s="57"/>
      <c r="Q38" s="57">
        <v>680</v>
      </c>
      <c r="R38" s="57"/>
      <c r="S38" s="55"/>
      <c r="T38" s="55" t="s">
        <v>176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177</v>
      </c>
      <c r="C39" s="59">
        <v>2851</v>
      </c>
      <c r="D39" s="53" t="s">
        <v>178</v>
      </c>
      <c r="E39" s="53" t="s">
        <v>179</v>
      </c>
      <c r="F39" s="55" t="s">
        <v>132</v>
      </c>
      <c r="G39" s="53" t="s">
        <v>33</v>
      </c>
      <c r="H39" s="56"/>
      <c r="I39" s="57"/>
      <c r="J39" s="57"/>
      <c r="K39" s="57"/>
      <c r="L39" s="57">
        <v>3</v>
      </c>
      <c r="M39" s="57"/>
      <c r="N39" s="57" t="str">
        <f>SUM(I39:M39)</f>
        <v>0</v>
      </c>
      <c r="O39" s="58"/>
      <c r="P39" s="57"/>
      <c r="Q39" s="57">
        <v>525</v>
      </c>
      <c r="R39" s="57"/>
      <c r="S39" s="55"/>
      <c r="T39" s="55" t="s">
        <v>180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181</v>
      </c>
      <c r="C40" s="47">
        <v>3848</v>
      </c>
      <c r="D40" s="46" t="s">
        <v>182</v>
      </c>
      <c r="E40" s="46" t="s">
        <v>183</v>
      </c>
      <c r="F40" s="38" t="s">
        <v>184</v>
      </c>
      <c r="G40" s="46" t="s">
        <v>33</v>
      </c>
      <c r="H40" s="48"/>
      <c r="I40" s="49"/>
      <c r="J40" s="49"/>
      <c r="K40" s="49">
        <v>2</v>
      </c>
      <c r="L40" s="49"/>
      <c r="M40" s="49"/>
      <c r="N40" s="49" t="str">
        <f>SUM(I40:M40)</f>
        <v>0</v>
      </c>
      <c r="O40" s="50"/>
      <c r="P40" s="49">
        <v>380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60</v>
      </c>
      <c r="C41" s="51">
        <v>94883</v>
      </c>
      <c r="D41" s="46" t="s">
        <v>185</v>
      </c>
      <c r="E41" s="46" t="s">
        <v>186</v>
      </c>
      <c r="F41" s="38" t="s">
        <v>51</v>
      </c>
      <c r="G41" s="46" t="s">
        <v>80</v>
      </c>
      <c r="H41" s="48"/>
      <c r="I41" s="49"/>
      <c r="J41" s="49"/>
      <c r="K41" s="49"/>
      <c r="L41" s="49">
        <v>10</v>
      </c>
      <c r="M41" s="49"/>
      <c r="N41" s="49" t="str">
        <f>SUM(I41:M41)</f>
        <v>0</v>
      </c>
      <c r="O41" s="50"/>
      <c r="P41" s="49">
        <v>1400</v>
      </c>
      <c r="Q41" s="49"/>
      <c r="R41" s="49"/>
      <c r="S41" s="38"/>
      <c r="T41" s="38" t="s">
        <v>187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188</v>
      </c>
      <c r="C42" s="59">
        <v>3002</v>
      </c>
      <c r="D42" s="53" t="s">
        <v>189</v>
      </c>
      <c r="E42" s="53" t="s">
        <v>190</v>
      </c>
      <c r="F42" s="55" t="s">
        <v>95</v>
      </c>
      <c r="G42" s="53" t="s">
        <v>46</v>
      </c>
      <c r="H42" s="56"/>
      <c r="I42" s="57"/>
      <c r="J42" s="57">
        <v>2</v>
      </c>
      <c r="K42" s="57"/>
      <c r="L42" s="57"/>
      <c r="M42" s="57"/>
      <c r="N42" s="57" t="str">
        <f>SUM(I42:M42)</f>
        <v>0</v>
      </c>
      <c r="O42" s="58"/>
      <c r="P42" s="57"/>
      <c r="Q42" s="57">
        <v>420</v>
      </c>
      <c r="R42" s="57"/>
      <c r="S42" s="55"/>
      <c r="T42" s="55" t="s">
        <v>191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188</v>
      </c>
      <c r="C43" s="59">
        <v>3002</v>
      </c>
      <c r="D43" s="53" t="s">
        <v>192</v>
      </c>
      <c r="E43" s="53" t="s">
        <v>193</v>
      </c>
      <c r="F43" s="55" t="s">
        <v>95</v>
      </c>
      <c r="G43" s="53" t="s">
        <v>46</v>
      </c>
      <c r="H43" s="56"/>
      <c r="I43" s="57"/>
      <c r="J43" s="57">
        <v>2</v>
      </c>
      <c r="K43" s="57"/>
      <c r="L43" s="57"/>
      <c r="M43" s="57"/>
      <c r="N43" s="57" t="str">
        <f>SUM(I43:M43)</f>
        <v>0</v>
      </c>
      <c r="O43" s="58"/>
      <c r="P43" s="57"/>
      <c r="Q43" s="57">
        <v>420</v>
      </c>
      <c r="R43" s="57"/>
      <c r="S43" s="55"/>
      <c r="T43" s="55" t="s">
        <v>194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195</v>
      </c>
      <c r="C44" s="47">
        <v>1929</v>
      </c>
      <c r="D44" s="46" t="s">
        <v>196</v>
      </c>
      <c r="E44" s="46" t="s">
        <v>197</v>
      </c>
      <c r="F44" s="38" t="s">
        <v>198</v>
      </c>
      <c r="G44" s="46" t="s">
        <v>80</v>
      </c>
      <c r="H44" s="48"/>
      <c r="I44" s="49"/>
      <c r="J44" s="49"/>
      <c r="K44" s="49">
        <v>20</v>
      </c>
      <c r="L44" s="49"/>
      <c r="M44" s="49"/>
      <c r="N44" s="49" t="str">
        <f>SUM(I44:M44)</f>
        <v>0</v>
      </c>
      <c r="O44" s="50"/>
      <c r="P44" s="49">
        <v>2500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60</v>
      </c>
      <c r="C45" s="47">
        <v>1054</v>
      </c>
      <c r="D45" s="46" t="s">
        <v>199</v>
      </c>
      <c r="E45" s="46" t="s">
        <v>200</v>
      </c>
      <c r="F45" s="38" t="s">
        <v>32</v>
      </c>
      <c r="G45" s="46" t="s">
        <v>201</v>
      </c>
      <c r="H45" s="48"/>
      <c r="I45" s="49"/>
      <c r="J45" s="49"/>
      <c r="K45" s="49"/>
      <c r="L45" s="49">
        <v>11</v>
      </c>
      <c r="M45" s="49"/>
      <c r="N45" s="49" t="str">
        <f>SUM(I45:M45)</f>
        <v>0</v>
      </c>
      <c r="O45" s="50"/>
      <c r="P45" s="49">
        <v>1540</v>
      </c>
      <c r="Q45" s="49"/>
      <c r="R45" s="49"/>
      <c r="S45" s="38"/>
      <c r="T45" s="38" t="s">
        <v>165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202</v>
      </c>
      <c r="C46" s="51">
        <v>60047</v>
      </c>
      <c r="D46" s="46" t="s">
        <v>203</v>
      </c>
      <c r="E46" s="46" t="s">
        <v>204</v>
      </c>
      <c r="F46" s="38" t="s">
        <v>95</v>
      </c>
      <c r="G46" s="46" t="s">
        <v>39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 t="s">
        <v>205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206</v>
      </c>
      <c r="C47" s="59">
        <v>91141</v>
      </c>
      <c r="D47" s="53" t="s">
        <v>207</v>
      </c>
      <c r="E47" s="53" t="s">
        <v>208</v>
      </c>
      <c r="F47" s="55" t="s">
        <v>209</v>
      </c>
      <c r="G47" s="53" t="s">
        <v>39</v>
      </c>
      <c r="H47" s="56"/>
      <c r="I47" s="57"/>
      <c r="J47" s="57"/>
      <c r="K47" s="57">
        <v>30</v>
      </c>
      <c r="L47" s="57"/>
      <c r="M47" s="57"/>
      <c r="N47" s="57" t="str">
        <f>SUM(I47:M47)</f>
        <v>0</v>
      </c>
      <c r="O47" s="58"/>
      <c r="P47" s="57"/>
      <c r="Q47" s="57">
        <v>3750</v>
      </c>
      <c r="R47" s="57">
        <v>150</v>
      </c>
      <c r="S47" s="55"/>
      <c r="T47" s="55" t="s">
        <v>210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211</v>
      </c>
      <c r="C48" s="47">
        <v>1062</v>
      </c>
      <c r="D48" s="46" t="s">
        <v>212</v>
      </c>
      <c r="E48" s="46" t="s">
        <v>213</v>
      </c>
      <c r="F48" s="38" t="s">
        <v>95</v>
      </c>
      <c r="G48" s="46" t="s">
        <v>52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440</v>
      </c>
      <c r="Q48" s="49"/>
      <c r="R48" s="49"/>
      <c r="S48" s="38"/>
      <c r="T48" s="38" t="s">
        <v>54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214</v>
      </c>
      <c r="C49" s="47">
        <v>5332</v>
      </c>
      <c r="D49" s="46" t="s">
        <v>215</v>
      </c>
      <c r="E49" s="46" t="s">
        <v>216</v>
      </c>
      <c r="F49" s="38" t="s">
        <v>217</v>
      </c>
      <c r="G49" s="46" t="s">
        <v>46</v>
      </c>
      <c r="H49" s="48"/>
      <c r="I49" s="49"/>
      <c r="J49" s="49"/>
      <c r="K49" s="49"/>
      <c r="L49" s="49"/>
      <c r="M49" s="49"/>
      <c r="N49" s="49" t="str">
        <f>SUM(I49:M49)</f>
        <v>0</v>
      </c>
      <c r="O49" s="50"/>
      <c r="P49" s="49">
        <v>0</v>
      </c>
      <c r="Q49" s="49"/>
      <c r="R49" s="49">
        <v>0</v>
      </c>
      <c r="S49" s="38" t="s">
        <v>218</v>
      </c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220</v>
      </c>
      <c r="C50" s="59">
        <v>2906</v>
      </c>
      <c r="D50" s="53" t="s">
        <v>221</v>
      </c>
      <c r="E50" s="53" t="s">
        <v>222</v>
      </c>
      <c r="F50" s="55" t="s">
        <v>76</v>
      </c>
      <c r="G50" s="53" t="s">
        <v>52</v>
      </c>
      <c r="H50" s="56"/>
      <c r="I50" s="57"/>
      <c r="J50" s="57"/>
      <c r="K50" s="57"/>
      <c r="L50" s="57">
        <v>1</v>
      </c>
      <c r="M50" s="57"/>
      <c r="N50" s="57" t="str">
        <f>SUM(I50:M50)</f>
        <v>0</v>
      </c>
      <c r="O50" s="58"/>
      <c r="P50" s="57"/>
      <c r="Q50" s="57">
        <v>230</v>
      </c>
      <c r="R50" s="57"/>
      <c r="S50" s="55"/>
      <c r="T50" s="55"/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223</v>
      </c>
      <c r="C51" s="59">
        <v>2892</v>
      </c>
      <c r="D51" s="53" t="s">
        <v>224</v>
      </c>
      <c r="E51" s="53" t="s">
        <v>225</v>
      </c>
      <c r="F51" s="55" t="s">
        <v>132</v>
      </c>
      <c r="G51" s="53" t="s">
        <v>33</v>
      </c>
      <c r="H51" s="56"/>
      <c r="I51" s="57"/>
      <c r="J51" s="57"/>
      <c r="K51" s="57"/>
      <c r="L51" s="57">
        <v>3</v>
      </c>
      <c r="M51" s="57"/>
      <c r="N51" s="57" t="str">
        <f>SUM(I51:M51)</f>
        <v>0</v>
      </c>
      <c r="O51" s="58"/>
      <c r="P51" s="57"/>
      <c r="Q51" s="57">
        <v>510</v>
      </c>
      <c r="R51" s="57"/>
      <c r="S51" s="55"/>
      <c r="T51" s="55" t="s">
        <v>226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227</v>
      </c>
      <c r="C52" s="59">
        <v>3162</v>
      </c>
      <c r="D52" s="53" t="s">
        <v>228</v>
      </c>
      <c r="E52" s="53" t="s">
        <v>229</v>
      </c>
      <c r="F52" s="55" t="s">
        <v>230</v>
      </c>
      <c r="G52" s="53" t="s">
        <v>33</v>
      </c>
      <c r="H52" s="56"/>
      <c r="I52" s="57"/>
      <c r="J52" s="57"/>
      <c r="K52" s="57">
        <v>50</v>
      </c>
      <c r="L52" s="57"/>
      <c r="M52" s="57"/>
      <c r="N52" s="57" t="str">
        <f>SUM(I52:M52)</f>
        <v>0</v>
      </c>
      <c r="O52" s="58"/>
      <c r="P52" s="57"/>
      <c r="Q52" s="57">
        <v>8000</v>
      </c>
      <c r="R52" s="57">
        <v>500</v>
      </c>
      <c r="S52" s="55"/>
      <c r="T52" s="55" t="s">
        <v>231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232</v>
      </c>
      <c r="C53" s="47">
        <v>1668</v>
      </c>
      <c r="D53" s="46" t="s">
        <v>233</v>
      </c>
      <c r="E53" s="46" t="s">
        <v>234</v>
      </c>
      <c r="F53" s="38" t="s">
        <v>132</v>
      </c>
      <c r="G53" s="46" t="s">
        <v>46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460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60</v>
      </c>
      <c r="C54" s="47">
        <v>91535</v>
      </c>
      <c r="D54" s="46" t="s">
        <v>235</v>
      </c>
      <c r="E54" s="46" t="s">
        <v>236</v>
      </c>
      <c r="F54" s="38" t="s">
        <v>95</v>
      </c>
      <c r="G54" s="46" t="s">
        <v>80</v>
      </c>
      <c r="H54" s="48"/>
      <c r="I54" s="49"/>
      <c r="J54" s="49"/>
      <c r="K54" s="49"/>
      <c r="L54" s="49">
        <v>8</v>
      </c>
      <c r="M54" s="49"/>
      <c r="N54" s="49" t="str">
        <f>SUM(I54:M54)</f>
        <v>0</v>
      </c>
      <c r="O54" s="50"/>
      <c r="P54" s="49">
        <v>1240</v>
      </c>
      <c r="Q54" s="49"/>
      <c r="R54" s="49"/>
      <c r="S54" s="38"/>
      <c r="T54" s="38" t="s">
        <v>237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238</v>
      </c>
      <c r="C55" s="47"/>
      <c r="D55" s="46" t="s">
        <v>239</v>
      </c>
      <c r="E55" s="46" t="s">
        <v>240</v>
      </c>
      <c r="F55" s="38" t="s">
        <v>76</v>
      </c>
      <c r="G55" s="46" t="s">
        <v>46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/>
      <c r="Q55" s="49">
        <v>0</v>
      </c>
      <c r="R55" s="49"/>
      <c r="S55" s="38" t="s">
        <v>241</v>
      </c>
      <c r="T55" s="38" t="s">
        <v>242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60</v>
      </c>
      <c r="C56" s="47">
        <v>3456</v>
      </c>
      <c r="D56" s="46" t="s">
        <v>243</v>
      </c>
      <c r="E56" s="46" t="s">
        <v>244</v>
      </c>
      <c r="F56" s="38" t="s">
        <v>58</v>
      </c>
      <c r="G56" s="46" t="s">
        <v>33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555</v>
      </c>
      <c r="Q56" s="49"/>
      <c r="R56" s="49"/>
      <c r="S56" s="38"/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246</v>
      </c>
      <c r="C57" s="59">
        <v>94790</v>
      </c>
      <c r="D57" s="53" t="s">
        <v>247</v>
      </c>
      <c r="E57" s="53" t="s">
        <v>248</v>
      </c>
      <c r="F57" s="55" t="s">
        <v>249</v>
      </c>
      <c r="G57" s="53" t="s">
        <v>33</v>
      </c>
      <c r="H57" s="56"/>
      <c r="I57" s="57"/>
      <c r="J57" s="57"/>
      <c r="K57" s="57"/>
      <c r="L57" s="57">
        <v>10</v>
      </c>
      <c r="M57" s="57"/>
      <c r="N57" s="57" t="str">
        <f>SUM(I57:M57)</f>
        <v>0</v>
      </c>
      <c r="O57" s="58"/>
      <c r="P57" s="57"/>
      <c r="Q57" s="57">
        <v>1400</v>
      </c>
      <c r="R57" s="57"/>
      <c r="S57" s="55"/>
      <c r="T57" s="55" t="s">
        <v>250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251</v>
      </c>
      <c r="C58" s="59">
        <v>2366</v>
      </c>
      <c r="D58" s="53" t="s">
        <v>252</v>
      </c>
      <c r="E58" s="53" t="s">
        <v>253</v>
      </c>
      <c r="F58" s="55" t="s">
        <v>76</v>
      </c>
      <c r="G58" s="53" t="s">
        <v>52</v>
      </c>
      <c r="H58" s="56"/>
      <c r="I58" s="57"/>
      <c r="J58" s="57">
        <v>4</v>
      </c>
      <c r="K58" s="57"/>
      <c r="L58" s="57"/>
      <c r="M58" s="57"/>
      <c r="N58" s="57" t="str">
        <f>SUM(I58:M58)</f>
        <v>0</v>
      </c>
      <c r="O58" s="58"/>
      <c r="P58" s="57"/>
      <c r="Q58" s="57">
        <v>880</v>
      </c>
      <c r="R58" s="57"/>
      <c r="S58" s="55"/>
      <c r="T58" s="55" t="s">
        <v>254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255</v>
      </c>
      <c r="C59" s="54">
        <v>6594</v>
      </c>
      <c r="D59" s="53" t="s">
        <v>256</v>
      </c>
      <c r="E59" s="53" t="s">
        <v>257</v>
      </c>
      <c r="F59" s="55" t="s">
        <v>76</v>
      </c>
      <c r="G59" s="53" t="s">
        <v>80</v>
      </c>
      <c r="H59" s="56"/>
      <c r="I59" s="57"/>
      <c r="J59" s="57"/>
      <c r="K59" s="57">
        <v>5</v>
      </c>
      <c r="L59" s="57"/>
      <c r="M59" s="57"/>
      <c r="N59" s="57" t="str">
        <f>SUM(I59:M59)</f>
        <v>0</v>
      </c>
      <c r="O59" s="58"/>
      <c r="P59" s="57"/>
      <c r="Q59" s="57">
        <v>850</v>
      </c>
      <c r="R59" s="57"/>
      <c r="S59" s="55"/>
      <c r="T59" s="55" t="s">
        <v>258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60">
        <v>55</v>
      </c>
      <c r="B60" s="61" t="s">
        <v>259</v>
      </c>
      <c r="C60" s="62">
        <v>1045</v>
      </c>
      <c r="D60" s="61" t="s">
        <v>260</v>
      </c>
      <c r="E60" s="61" t="s">
        <v>261</v>
      </c>
      <c r="F60" s="63" t="s">
        <v>76</v>
      </c>
      <c r="G60" s="61" t="s">
        <v>52</v>
      </c>
      <c r="H60" s="64"/>
      <c r="I60" s="65"/>
      <c r="J60" s="65">
        <v>5</v>
      </c>
      <c r="K60" s="65"/>
      <c r="L60" s="65"/>
      <c r="M60" s="65"/>
      <c r="N60" s="65" t="str">
        <f>SUM(I60:M60)</f>
        <v>0</v>
      </c>
      <c r="O60" s="66"/>
      <c r="P60" s="65"/>
      <c r="Q60" s="65">
        <v>1025</v>
      </c>
      <c r="R60" s="65">
        <v>60</v>
      </c>
      <c r="S60" s="63"/>
      <c r="T60" s="63" t="s">
        <v>262</v>
      </c>
      <c r="U60" s="63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263</v>
      </c>
      <c r="C61" s="59">
        <v>2614</v>
      </c>
      <c r="D61" s="53" t="s">
        <v>264</v>
      </c>
      <c r="E61" s="53" t="s">
        <v>265</v>
      </c>
      <c r="F61" s="55" t="s">
        <v>76</v>
      </c>
      <c r="G61" s="53" t="s">
        <v>46</v>
      </c>
      <c r="H61" s="56"/>
      <c r="I61" s="57"/>
      <c r="J61" s="57"/>
      <c r="K61" s="57">
        <v>8</v>
      </c>
      <c r="L61" s="57"/>
      <c r="M61" s="57"/>
      <c r="N61" s="57" t="str">
        <f>SUM(I61:M61)</f>
        <v>0</v>
      </c>
      <c r="O61" s="58"/>
      <c r="P61" s="57"/>
      <c r="Q61" s="57">
        <v>1200</v>
      </c>
      <c r="R61" s="57"/>
      <c r="S61" s="55"/>
      <c r="T61" s="55" t="s">
        <v>266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60</v>
      </c>
      <c r="C62" s="47">
        <v>4597</v>
      </c>
      <c r="D62" s="46" t="s">
        <v>267</v>
      </c>
      <c r="E62" s="46" t="s">
        <v>268</v>
      </c>
      <c r="F62" s="38" t="s">
        <v>76</v>
      </c>
      <c r="G62" s="46" t="s">
        <v>39</v>
      </c>
      <c r="H62" s="48"/>
      <c r="I62" s="49"/>
      <c r="J62" s="49"/>
      <c r="K62" s="49"/>
      <c r="L62" s="49"/>
      <c r="M62" s="49"/>
      <c r="N62" s="49" t="str">
        <f>SUM(I62:M62)</f>
        <v>0</v>
      </c>
      <c r="O62" s="50"/>
      <c r="P62" s="49">
        <v>0</v>
      </c>
      <c r="Q62" s="49"/>
      <c r="R62" s="49"/>
      <c r="S62" s="38"/>
      <c r="T62" s="38" t="s">
        <v>269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60</v>
      </c>
      <c r="C63" s="47">
        <v>2628</v>
      </c>
      <c r="D63" s="46" t="s">
        <v>270</v>
      </c>
      <c r="E63" s="46" t="s">
        <v>271</v>
      </c>
      <c r="F63" s="38" t="s">
        <v>51</v>
      </c>
      <c r="G63" s="46" t="s">
        <v>39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680</v>
      </c>
      <c r="Q63" s="49"/>
      <c r="R63" s="49"/>
      <c r="S63" s="38"/>
      <c r="T63" s="38" t="s">
        <v>272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60</v>
      </c>
      <c r="C64" s="47">
        <v>4461</v>
      </c>
      <c r="D64" s="46" t="s">
        <v>273</v>
      </c>
      <c r="E64" s="46" t="s">
        <v>274</v>
      </c>
      <c r="F64" s="38" t="s">
        <v>76</v>
      </c>
      <c r="G64" s="46" t="s">
        <v>39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 t="s">
        <v>275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276</v>
      </c>
      <c r="C65" s="51">
        <v>6769</v>
      </c>
      <c r="D65" s="46" t="s">
        <v>277</v>
      </c>
      <c r="E65" s="46" t="s">
        <v>278</v>
      </c>
      <c r="F65" s="38" t="s">
        <v>279</v>
      </c>
      <c r="G65" s="46" t="s">
        <v>52</v>
      </c>
      <c r="H65" s="48"/>
      <c r="I65" s="49"/>
      <c r="J65" s="49"/>
      <c r="K65" s="49">
        <v>1</v>
      </c>
      <c r="L65" s="49"/>
      <c r="M65" s="49"/>
      <c r="N65" s="49" t="str">
        <f>SUM(I65:M65)</f>
        <v>0</v>
      </c>
      <c r="O65" s="50"/>
      <c r="P65" s="49">
        <v>210</v>
      </c>
      <c r="Q65" s="49"/>
      <c r="R65" s="49"/>
      <c r="S65" s="38"/>
      <c r="T65" s="38" t="s">
        <v>280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281</v>
      </c>
      <c r="C66" s="59">
        <v>2485</v>
      </c>
      <c r="D66" s="53" t="s">
        <v>282</v>
      </c>
      <c r="E66" s="53" t="s">
        <v>283</v>
      </c>
      <c r="F66" s="55" t="s">
        <v>76</v>
      </c>
      <c r="G66" s="53" t="s">
        <v>46</v>
      </c>
      <c r="H66" s="56"/>
      <c r="I66" s="57"/>
      <c r="J66" s="57"/>
      <c r="K66" s="57"/>
      <c r="L66" s="57">
        <v>15</v>
      </c>
      <c r="M66" s="57"/>
      <c r="N66" s="57" t="str">
        <f>SUM(I66:M66)</f>
        <v>0</v>
      </c>
      <c r="O66" s="58"/>
      <c r="P66" s="57"/>
      <c r="Q66" s="57">
        <v>2100</v>
      </c>
      <c r="R66" s="57"/>
      <c r="S66" s="55"/>
      <c r="T66" s="55" t="s">
        <v>284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202</v>
      </c>
      <c r="C67" s="51">
        <v>60048</v>
      </c>
      <c r="D67" s="46" t="s">
        <v>285</v>
      </c>
      <c r="E67" s="46" t="s">
        <v>286</v>
      </c>
      <c r="F67" s="38" t="s">
        <v>149</v>
      </c>
      <c r="G67" s="46" t="s">
        <v>46</v>
      </c>
      <c r="H67" s="48"/>
      <c r="I67" s="49"/>
      <c r="J67" s="49"/>
      <c r="K67" s="49"/>
      <c r="L67" s="49">
        <v>10</v>
      </c>
      <c r="M67" s="49"/>
      <c r="N67" s="49" t="str">
        <f>SUM(I67:M67)</f>
        <v>0</v>
      </c>
      <c r="O67" s="50"/>
      <c r="P67" s="49">
        <v>1100</v>
      </c>
      <c r="Q67" s="49"/>
      <c r="R67" s="49"/>
      <c r="S67" s="38" t="s">
        <v>40</v>
      </c>
      <c r="T67" s="38" t="s">
        <v>287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60</v>
      </c>
      <c r="C68" s="47">
        <v>94411</v>
      </c>
      <c r="D68" s="46" t="s">
        <v>288</v>
      </c>
      <c r="E68" s="46" t="s">
        <v>289</v>
      </c>
      <c r="F68" s="38" t="s">
        <v>95</v>
      </c>
      <c r="G68" s="46" t="s">
        <v>46</v>
      </c>
      <c r="H68" s="48"/>
      <c r="I68" s="49"/>
      <c r="J68" s="49"/>
      <c r="K68" s="49"/>
      <c r="L68" s="49">
        <v>12</v>
      </c>
      <c r="M68" s="49"/>
      <c r="N68" s="49" t="str">
        <f>SUM(I68:M68)</f>
        <v>0</v>
      </c>
      <c r="O68" s="50"/>
      <c r="P68" s="49">
        <v>1680</v>
      </c>
      <c r="Q68" s="49"/>
      <c r="R68" s="49"/>
      <c r="S68" s="38"/>
      <c r="T68" s="38" t="s">
        <v>290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291</v>
      </c>
      <c r="C69" s="51">
        <v>6684</v>
      </c>
      <c r="D69" s="46" t="s">
        <v>292</v>
      </c>
      <c r="E69" s="46" t="s">
        <v>293</v>
      </c>
      <c r="F69" s="38" t="s">
        <v>71</v>
      </c>
      <c r="G69" s="46" t="s">
        <v>80</v>
      </c>
      <c r="H69" s="48"/>
      <c r="I69" s="49"/>
      <c r="J69" s="49"/>
      <c r="K69" s="49">
        <v>2</v>
      </c>
      <c r="L69" s="49"/>
      <c r="M69" s="49"/>
      <c r="N69" s="49" t="str">
        <f>SUM(I69:M69)</f>
        <v>0</v>
      </c>
      <c r="O69" s="50"/>
      <c r="P69" s="49">
        <v>380</v>
      </c>
      <c r="Q69" s="49"/>
      <c r="R69" s="49"/>
      <c r="S69" s="38"/>
      <c r="T69" s="38" t="s">
        <v>294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60">
        <v>65</v>
      </c>
      <c r="B70" s="61" t="s">
        <v>295</v>
      </c>
      <c r="C70" s="62">
        <v>1141</v>
      </c>
      <c r="D70" s="61" t="s">
        <v>296</v>
      </c>
      <c r="E70" s="61" t="s">
        <v>297</v>
      </c>
      <c r="F70" s="63" t="s">
        <v>76</v>
      </c>
      <c r="G70" s="61" t="s">
        <v>52</v>
      </c>
      <c r="H70" s="64"/>
      <c r="I70" s="65"/>
      <c r="J70" s="65"/>
      <c r="K70" s="65">
        <v>7</v>
      </c>
      <c r="L70" s="65"/>
      <c r="M70" s="65"/>
      <c r="N70" s="65" t="str">
        <f>SUM(I70:M70)</f>
        <v>0</v>
      </c>
      <c r="O70" s="66"/>
      <c r="P70" s="65"/>
      <c r="Q70" s="65">
        <v>1260</v>
      </c>
      <c r="R70" s="65">
        <v>0</v>
      </c>
      <c r="S70" s="63"/>
      <c r="T70" s="63" t="s">
        <v>298</v>
      </c>
      <c r="U70" s="63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177</v>
      </c>
      <c r="C71" s="59">
        <v>2851</v>
      </c>
      <c r="D71" s="53" t="s">
        <v>299</v>
      </c>
      <c r="E71" s="53" t="s">
        <v>300</v>
      </c>
      <c r="F71" s="55" t="s">
        <v>100</v>
      </c>
      <c r="G71" s="53" t="s">
        <v>52</v>
      </c>
      <c r="H71" s="56"/>
      <c r="I71" s="57"/>
      <c r="J71" s="57"/>
      <c r="K71" s="57"/>
      <c r="L71" s="57">
        <v>5</v>
      </c>
      <c r="M71" s="57"/>
      <c r="N71" s="57" t="str">
        <f>SUM(I71:M71)</f>
        <v>0</v>
      </c>
      <c r="O71" s="58"/>
      <c r="P71" s="57"/>
      <c r="Q71" s="57">
        <v>875</v>
      </c>
      <c r="R71" s="57"/>
      <c r="S71" s="55"/>
      <c r="T71" s="55" t="s">
        <v>301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302</v>
      </c>
      <c r="C72" s="47">
        <v>3897</v>
      </c>
      <c r="D72" s="46" t="s">
        <v>303</v>
      </c>
      <c r="E72" s="46" t="s">
        <v>304</v>
      </c>
      <c r="F72" s="38" t="s">
        <v>105</v>
      </c>
      <c r="G72" s="46" t="s">
        <v>90</v>
      </c>
      <c r="H72" s="48"/>
      <c r="I72" s="49"/>
      <c r="J72" s="49"/>
      <c r="K72" s="49"/>
      <c r="L72" s="49">
        <v>6</v>
      </c>
      <c r="M72" s="49"/>
      <c r="N72" s="49" t="str">
        <f>SUM(I72:M72)</f>
        <v>0</v>
      </c>
      <c r="O72" s="50"/>
      <c r="P72" s="49">
        <v>1080</v>
      </c>
      <c r="Q72" s="49"/>
      <c r="R72" s="49">
        <v>60</v>
      </c>
      <c r="S72" s="38" t="s">
        <v>40</v>
      </c>
      <c r="T72" s="38" t="s">
        <v>305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60</v>
      </c>
      <c r="C73" s="51">
        <v>94923</v>
      </c>
      <c r="D73" s="46" t="s">
        <v>306</v>
      </c>
      <c r="E73" s="46" t="s">
        <v>307</v>
      </c>
      <c r="F73" s="38" t="s">
        <v>71</v>
      </c>
      <c r="G73" s="46" t="s">
        <v>33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370</v>
      </c>
      <c r="Q73" s="49"/>
      <c r="R73" s="49"/>
      <c r="S73" s="38"/>
      <c r="T73" s="38" t="s">
        <v>308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60</v>
      </c>
      <c r="C74" s="51">
        <v>4115</v>
      </c>
      <c r="D74" s="46" t="s">
        <v>309</v>
      </c>
      <c r="E74" s="46" t="s">
        <v>310</v>
      </c>
      <c r="F74" s="38" t="s">
        <v>51</v>
      </c>
      <c r="G74" s="46" t="s">
        <v>39</v>
      </c>
      <c r="H74" s="48"/>
      <c r="I74" s="49"/>
      <c r="J74" s="49"/>
      <c r="K74" s="49"/>
      <c r="L74" s="49">
        <v>1</v>
      </c>
      <c r="M74" s="49"/>
      <c r="N74" s="49" t="str">
        <f>SUM(I74:M74)</f>
        <v>0</v>
      </c>
      <c r="O74" s="50"/>
      <c r="P74" s="49">
        <v>230</v>
      </c>
      <c r="Q74" s="49"/>
      <c r="R74" s="49"/>
      <c r="S74" s="38"/>
      <c r="T74" s="38" t="s">
        <v>311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312</v>
      </c>
      <c r="C75" s="47">
        <v>1964</v>
      </c>
      <c r="D75" s="46" t="s">
        <v>313</v>
      </c>
      <c r="E75" s="46" t="s">
        <v>314</v>
      </c>
      <c r="F75" s="38" t="s">
        <v>315</v>
      </c>
      <c r="G75" s="46" t="s">
        <v>52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460</v>
      </c>
      <c r="Q75" s="49"/>
      <c r="R75" s="49"/>
      <c r="S75" s="38"/>
      <c r="T75" s="38" t="s">
        <v>316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>
        <v>4294</v>
      </c>
      <c r="C76" s="47">
        <v>4294</v>
      </c>
      <c r="D76" s="46" t="s">
        <v>317</v>
      </c>
      <c r="E76" s="46" t="s">
        <v>318</v>
      </c>
      <c r="F76" s="38" t="s">
        <v>76</v>
      </c>
      <c r="G76" s="46" t="s">
        <v>319</v>
      </c>
      <c r="H76" s="48"/>
      <c r="I76" s="49"/>
      <c r="J76" s="49"/>
      <c r="K76" s="49">
        <v>38</v>
      </c>
      <c r="L76" s="49"/>
      <c r="M76" s="49"/>
      <c r="N76" s="49" t="str">
        <f>SUM(I76:M76)</f>
        <v>0</v>
      </c>
      <c r="O76" s="50">
        <v>38</v>
      </c>
      <c r="P76" s="49">
        <v>3800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320</v>
      </c>
      <c r="C77" s="59">
        <v>5178</v>
      </c>
      <c r="D77" s="53" t="s">
        <v>321</v>
      </c>
      <c r="E77" s="53" t="s">
        <v>322</v>
      </c>
      <c r="F77" s="55" t="s">
        <v>323</v>
      </c>
      <c r="G77" s="53" t="s">
        <v>319</v>
      </c>
      <c r="H77" s="56"/>
      <c r="I77" s="57"/>
      <c r="J77" s="57"/>
      <c r="K77" s="57">
        <v>26</v>
      </c>
      <c r="L77" s="57"/>
      <c r="M77" s="57"/>
      <c r="N77" s="57" t="str">
        <f>SUM(I77:M77)</f>
        <v>0</v>
      </c>
      <c r="O77" s="58">
        <v>6</v>
      </c>
      <c r="P77" s="57">
        <v>1300</v>
      </c>
      <c r="Q77" s="57"/>
      <c r="R77" s="57"/>
      <c r="S77" s="55"/>
      <c r="T77" s="55" t="s">
        <v>324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325</v>
      </c>
      <c r="C78" s="51">
        <v>6633</v>
      </c>
      <c r="D78" s="46" t="s">
        <v>326</v>
      </c>
      <c r="E78" s="46" t="s">
        <v>327</v>
      </c>
      <c r="F78" s="38" t="s">
        <v>132</v>
      </c>
      <c r="G78" s="46" t="s">
        <v>319</v>
      </c>
      <c r="H78" s="48"/>
      <c r="I78" s="49"/>
      <c r="J78" s="49"/>
      <c r="K78" s="49">
        <v>3</v>
      </c>
      <c r="L78" s="49"/>
      <c r="M78" s="49"/>
      <c r="N78" s="49" t="str">
        <f>SUM(I78:M78)</f>
        <v>0</v>
      </c>
      <c r="O78" s="50" t="s">
        <v>328</v>
      </c>
      <c r="P78" s="49">
        <v>300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329</v>
      </c>
      <c r="C79" s="47">
        <v>5351</v>
      </c>
      <c r="D79" s="46" t="s">
        <v>326</v>
      </c>
      <c r="E79" s="46" t="s">
        <v>318</v>
      </c>
      <c r="F79" s="38"/>
      <c r="G79" s="46" t="s">
        <v>319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>
        <v>4</v>
      </c>
      <c r="P79" s="49">
        <v>260</v>
      </c>
      <c r="Q79" s="49"/>
      <c r="R79" s="49"/>
      <c r="S79" s="38"/>
      <c r="T79" s="38" t="s">
        <v>330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