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<sst xmlns="http://schemas.openxmlformats.org/spreadsheetml/2006/main" uniqueCount="369">
  <si>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</si>
  <si>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</si>
  <si>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</si>
  <si>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</si>
  <si>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</si>
  <si>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19.02.2019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</si>
  <si>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</si>
  <si>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</si>
  <si>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</si>
  <si>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</si>
  <si>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</si>
  <si>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</si>
  <si>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</si>
  <si>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</si>
  <si>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</si>
  <si>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</si>
  <si>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</si>
  <si>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</si>
  <si>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</si>
  <si>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</si>
  <si>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</si>
  <si>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</si>
  <si>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</si>
  <si>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</si>
  <si>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</si>
  <si>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</si>
  <si>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</si>
  <si>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</si>
  <si>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</si>
  <si>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</si>
  <si>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</si>
  <si>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АГАПИТ</t>
  </si>
  <si>
    <t>СПб, Красное село, улица Проспект Ленина, д.77А</t>
  </si>
  <si>
    <t>оф 18, 4 этаж.  8-903-798-12-98</t>
  </si>
  <si>
    <t>10:00-14:00</t>
  </si>
  <si>
    <t>Вячеслав</t>
  </si>
  <si>
    <t xml:space="preserve">1 - Помпа АкваНова Макси
 </t>
  </si>
  <si>
    <t>подписать договор помпа в б/п аренду</t>
  </si>
  <si>
    <t>Клиент №6097</t>
  </si>
  <si>
    <t>СПб, садоводство Торики, СНТ Электорсила-2, 5ая линия д. 24</t>
  </si>
  <si>
    <t>8-921-910-99-51,  8-921-377-50-95</t>
  </si>
  <si>
    <t>11:00-17:00</t>
  </si>
  <si>
    <t>15 бут в залог</t>
  </si>
  <si>
    <t xml:space="preserve">15 - Сер.Кап. 1-й кат. 19л
 </t>
  </si>
  <si>
    <t>Чек не нужен</t>
  </si>
  <si>
    <t>Клиент№5404</t>
  </si>
  <si>
    <t>г. Красное село, СПб,  ул. Нагорная д. 45</t>
  </si>
  <si>
    <t>кв. 47, 3-й этаж, 8-905-228-89-05</t>
  </si>
  <si>
    <t>10:00-15:00</t>
  </si>
  <si>
    <t>как можно раньше. ЗАБРАТЬ ПУСТЫЕ БУТЫЛИ.новая цена</t>
  </si>
  <si>
    <t>Форест Дорс (МагМа Групп)</t>
  </si>
  <si>
    <t>СПб, Шушары, ул. Пушкинская д. 100</t>
  </si>
  <si>
    <t>цех, 8-931-247-47-37</t>
  </si>
  <si>
    <t>10:00-17:00</t>
  </si>
  <si>
    <t>Тимур</t>
  </si>
  <si>
    <t>ДОВОЗ 15 БУТ Обязательно подписывать доки!  643-61-62 , новые цены  ПОДПИСАТЬ АКТ ПРИЁМА,  забрать пустую тару. ДОВОЗИМ 50 БУТ</t>
  </si>
  <si>
    <t>Водоносов</t>
  </si>
  <si>
    <t>СПб, пр. Кузнецова, д. 19</t>
  </si>
  <si>
    <t>школа 375, 22 каб., 8-981-913-50-60</t>
  </si>
  <si>
    <t>О ЦЕНЕ ПРЕДУПРЕДИЛИ</t>
  </si>
  <si>
    <t>СПб, ул. Свеаборгская, д. 12</t>
  </si>
  <si>
    <t>бц в жилом доме, 2-й этаж, стеклянные двери, 363-00-33</t>
  </si>
  <si>
    <t>Фахри</t>
  </si>
  <si>
    <t xml:space="preserve">1 - ЧЕК (всегда)
 </t>
  </si>
  <si>
    <t>всегда возить чек.О ЦЕНЕ ПРЕДУПРЕДИЛИ</t>
  </si>
  <si>
    <t>НТИ Энерджи</t>
  </si>
  <si>
    <t>СПб, ул. Софийская д. 14</t>
  </si>
  <si>
    <t>БЦ Ленинец корпус 4В, оф 514,  323-13-23</t>
  </si>
  <si>
    <t>Владимир</t>
  </si>
  <si>
    <t>созвон на второй номер с утра для пропуска НОВАЯ ЦЕНА</t>
  </si>
  <si>
    <t>Селянина Софья</t>
  </si>
  <si>
    <t>СПб, Малый пр. П.С. д. 70</t>
  </si>
  <si>
    <t>код 2-й двери 38, кв. 32, 2 эт,  8-921-870-08-38</t>
  </si>
  <si>
    <t>10:00-13:00</t>
  </si>
  <si>
    <t>Надирбек</t>
  </si>
  <si>
    <t>звонить подольше О ЦЕНЕ ПРЕДУПРЕДИЛИ</t>
  </si>
  <si>
    <t>Невский терминал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</si>
  <si>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</si>
  <si>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</si>
  <si>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новая цена</t>
  </si>
  <si>
    <t>АТС Смольного</t>
  </si>
  <si>
    <t>СПб, пр. Энгельса, д. 27</t>
  </si>
  <si>
    <t>Въезд с ул. Манчестерской, 576-75-00, 8-931-326-34-84-Митрофанова Елена Михайловна, , 8-931-326-11-65 Заболотний Александр Петрович</t>
  </si>
  <si>
    <t>09:00-14:00</t>
  </si>
  <si>
    <t>Федор</t>
  </si>
  <si>
    <t>не позже 14.ДОКИ ПЕЧАТАТЬ ВСЕГДА СТАРОГО ОБРАЗЦА!!!!!!!только граждане РФ  и пропиской спб или леню обл. Сюда всех с паспортом Разнести по корпусам:220 корпус- 20 бут, 40 корпус-14  бут, строго до 14 писать номер договора и дату в счете и в накладной договор 07-11/71 от 28.06.2011г. строго до 14-00!!</t>
  </si>
  <si>
    <t>Светлана</t>
  </si>
  <si>
    <t>СПб, ул. Бухарестская д. 53</t>
  </si>
  <si>
    <t>кв. 45, 934-03-08</t>
  </si>
  <si>
    <t>НОВАЯ ЦЕНА созвон за полчаса и звонить сюда 8-953-362-15-61  - звонить на этот номер.</t>
  </si>
  <si>
    <t>СПб, Богатырский пр., д. 32к1</t>
  </si>
  <si>
    <t>кв. 214, 8-911-764-64-00</t>
  </si>
  <si>
    <t>18:00-21:00</t>
  </si>
  <si>
    <t>созвон за час на номер 8-911-244-23-17 (первого номера  не будет на месте)новая цена</t>
  </si>
  <si>
    <t>Бизнес Тревел (бывш. СОДБИ)</t>
  </si>
  <si>
    <t>СПб, ул. Громова д. 4</t>
  </si>
  <si>
    <t>БЦ Громовъ, офис 238, 2 этаж, лифт есть, 677-91-19</t>
  </si>
  <si>
    <t>МинТранс</t>
  </si>
  <si>
    <t>Биржевой мост</t>
  </si>
  <si>
    <t>8-981-740-21-93</t>
  </si>
  <si>
    <t xml:space="preserve">3 - Сер.Кап. 1-й кат. 19л
 </t>
  </si>
  <si>
    <t>ТЕНДЕР, подписывать акт.</t>
  </si>
  <si>
    <t>Клиент№5726</t>
  </si>
  <si>
    <t>г. Пушкин, СПб, Софийский бульвар д. 9/1</t>
  </si>
  <si>
    <t>школа №403, 8-921-942-68-26</t>
  </si>
  <si>
    <t xml:space="preserve">100 - Стаканчики для питьевой воды
 </t>
  </si>
  <si>
    <t>созвон за полчаса ,чтобы подошли и встретили, новая цена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</si>
  <si>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</si>
  <si>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</si>
  <si>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</si>
  <si>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>обед с 12 до 13 8-921-550-83-58 Виктор - звонить на этот номер), 336-86-44 скидывать счёт на почту artex.snab@yandex.ru новая цена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</si>
  <si>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</si>
  <si>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</si>
  <si>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</si>
  <si>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 xml:space="preserve">40 - Сер.Кап. 1-й кат. 19л
 </t>
  </si>
  <si>
    <t>как можно раньше!!!созвон если не успеваете,!тендер, подписывать акт (доки у них оставить)старого образца добавлять Договор № 201/18/ЗКЭ/223/МП от 11.12.2018 г..8-812-323-84-42 контактное лицо по договору  8-921-952-17-06. ПОСТАВКУ НЕ ДЕЛИТЬ!</t>
  </si>
  <si>
    <t>СПб, ул. Ефимова д. 4 литер А</t>
  </si>
  <si>
    <t>5-й этаж, лифт есть, офис 512, 8-911-922-08-58</t>
  </si>
  <si>
    <t>СОЗВОН  ЗА ЧАС  ЗАБИРАТЬ ПУСТУЮ ТАРУ!!!!!Мегаполис,  8-953-146-43-78. НОВАЯ ЦЕНА</t>
  </si>
  <si>
    <t>г. Пушкин, СПб, ул. Оранжерейная, д. 17</t>
  </si>
  <si>
    <t>офис 2, 476-85-37</t>
  </si>
  <si>
    <t>11:00-15:00</t>
  </si>
  <si>
    <t>новая цена с 11 будут на месте</t>
  </si>
  <si>
    <t>Шагинян Каро</t>
  </si>
  <si>
    <t>СПб, Нарвский пр. д. 31</t>
  </si>
  <si>
    <t>кафе Сахара, 8-921-182-91-92, 910-91-93</t>
  </si>
  <si>
    <t>Клиент№3924</t>
  </si>
  <si>
    <t>СПб, пр. Маршала Казакова д. 22к1</t>
  </si>
  <si>
    <t>въезд со двора, отдельный вход под вывеской Ресо (как ориентир), цокольный этаж  8-964-327-90-89</t>
  </si>
  <si>
    <t>11:00-16:00</t>
  </si>
  <si>
    <t>о цене предупредили</t>
  </si>
  <si>
    <t>Феалко Мария</t>
  </si>
  <si>
    <t>г. Колпино, СПб, Павловская ул. д. 70</t>
  </si>
  <si>
    <t>кв.86,  8-911-786-36-73</t>
  </si>
  <si>
    <t>14:00-18:00</t>
  </si>
  <si>
    <t>Пакет Большая семья на 80 бут Поставка №10 (26 из 80)у них 2 адреса,см БАЗУ.</t>
  </si>
  <si>
    <t>г. Павловск, СПб, ул. 1-я советская , д. 16</t>
  </si>
  <si>
    <t>кв. 24, 8-921-775-54-60</t>
  </si>
  <si>
    <t>10:00-16:00</t>
  </si>
  <si>
    <t>НОВАЯ ЦЕНА поменяли адрес СОЗВОН ЗАРАНЕЕ!! 8-921-77-55-460</t>
  </si>
  <si>
    <t>Спиридонов</t>
  </si>
  <si>
    <t>г. Петергоф, СПб, Собственный пр., д. 24</t>
  </si>
  <si>
    <t>част., дом  8-911-280-25-91, 450-54-09</t>
  </si>
  <si>
    <t>по возможности пораньше ! СОЗВОН заранее(чтобы были на месте),  8-911-797-69-56. новая цена</t>
  </si>
  <si>
    <t>СПб-Автоматика</t>
  </si>
  <si>
    <t>СПб, пр. Обуховской Обороны д. 120</t>
  </si>
  <si>
    <t>территория завода Алмаз 8-965-096-91-45 Максим , 8-921-896-08-10, 8-960-258-03-70, 8-964-369-21-67 Владимир</t>
  </si>
  <si>
    <t>09:00-15:00</t>
  </si>
  <si>
    <t>на Черняховского всех пускают, на пр. Обуховской обороны - только граждане РФ. созвон для пропуска с утра (минимум за 2 часа, не позвоните заранее - у ворот стоять будете)!!в бюро пропусков обед с 12-30 до 13-30 (на завод в это время не попасть)  8-962-688-15-46 Владимир. новая цена</t>
  </si>
  <si>
    <t>Спб, Волковский проспект, д. 32</t>
  </si>
  <si>
    <t>Лит А,бизнес центр "Радиус",офис 4-2 8-931-586-34-12</t>
  </si>
  <si>
    <t>новая цена офис 4-2 , с 14!</t>
  </si>
  <si>
    <t>ППТК</t>
  </si>
  <si>
    <t>Всеволожский район, поселок Новое Девяткино</t>
  </si>
  <si>
    <t>ТЭЦ-21 8-921-845-60-41</t>
  </si>
  <si>
    <t>08.00-16.50</t>
  </si>
  <si>
    <t>Пежо ОФВ</t>
  </si>
  <si>
    <t xml:space="preserve">17 - Кулер для воды Aqua Expert 08MD
 200 - Сер.Кап. 1-й кат. 19л
 </t>
  </si>
  <si>
    <t>обед с 12 до 13
РАЗДЕЛИТь на 2 загрузки по 100 БУТ (строго по 100). ГРАЖДАНЕ РФ, утром ЗА ЧАС СОЗВОН - данные на пропуск,
подписывать АКТ и ттн (2 оставляем им 1 забераем себе) обязательно подпись и печат</t>
  </si>
  <si>
    <t>ЦККТРУ (Центр контроля качества)</t>
  </si>
  <si>
    <t>СПб, ул. Мичуринская д.21/11</t>
  </si>
  <si>
    <t>8-981-842-16-72, 233-55-27  Подковырина Екатерина Валерьевна</t>
  </si>
  <si>
    <t xml:space="preserve">4 - Сер.Кап. 1-й кат. 19л
 </t>
  </si>
  <si>
    <t>ТЕНДЕР ПОДПИСЫВАТЬ АКТ НА ТАРУ. Доки старого образца особое заполнение см. папку Договор 145/2018 от 20.12.2018 г.</t>
  </si>
  <si>
    <t>Городское туристско-информационное бюро</t>
  </si>
  <si>
    <t>СПб, Кронверкская набережная д. 5</t>
  </si>
  <si>
    <t>рядом с кафе "Алые паруса" и академией Правосудия.</t>
  </si>
  <si>
    <t xml:space="preserve">2 - Сер.Кап. 1-й кат. 19л
 </t>
  </si>
  <si>
    <t>подписывать акт!  тендер! не путать с другим клиентом!8-981-965-09-09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</si>
  <si>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</si>
  <si>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</si>
  <si>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>тендер! подписывать акты</t>
  </si>
  <si>
    <t>Клиент№5047</t>
  </si>
  <si>
    <t>СПб, территория Славянка, посёлок Шушары, ул. Изборская, д. 3к1</t>
  </si>
  <si>
    <t>кв. 78, 2-й этаж, домофон работает, 8-920-375-91-94, 8-931-371-46-42</t>
  </si>
  <si>
    <t>РУССКИЙ ЛЕС (бывш. Тара Трейдинг)</t>
  </si>
  <si>
    <t>г. Коммунар, ул. Павловская, д. 9</t>
  </si>
  <si>
    <t>"офис 1А. 460-17-33 Александр 8-960-250-07-81 Екатерина 8-921-632-46-90"</t>
  </si>
  <si>
    <t>до 14:00!В ЭТОТ РАЗ ЗВОНИТЬ НА НОМЕР 8-921-927-73-90 Людмила  новая цена</t>
  </si>
  <si>
    <t>г. Колпино, СПб, Лагерное шоссе, д. 49к2</t>
  </si>
  <si>
    <t>студия красоты, 8-981-681-49-64</t>
  </si>
  <si>
    <t>8-981-955-57-27.ЗАБИРАТЬ ПУСТЫЕ БУТЫЛИ новая цена</t>
  </si>
  <si>
    <t>Современная Диагностическая Клиника +</t>
  </si>
  <si>
    <t>СПб, ул. Ушинского д.5</t>
  </si>
  <si>
    <t>к1, 2-й этаж, 424-12-21</t>
  </si>
  <si>
    <t>10:00-18:00</t>
  </si>
  <si>
    <t>Морозова Лариса Владимировна</t>
  </si>
  <si>
    <t>СПб, ул. Чудновского д. 8к2</t>
  </si>
  <si>
    <t>8-я парадная, кв. 319, 8-952-377-23-85, 8-921-599-46-20</t>
  </si>
  <si>
    <t>с 18!!  ЧИСТЫЕ БУТЫЛИ!!новые цены</t>
  </si>
  <si>
    <t>Красное село, СПб, ул. Театральная д. 7</t>
  </si>
  <si>
    <t>кв 1, 1-й этаж,  8-952-392-94-24</t>
  </si>
  <si>
    <t>СПб, ул. Кубинская, д. 73 лит А</t>
  </si>
  <si>
    <t>8-921-951-82-73</t>
  </si>
  <si>
    <t>5- е ворота тут 2 клиента, созвон. ИП Ковальчук. 4 бутыли поднять на второй этаж новая цена</t>
  </si>
  <si>
    <t>СПб, Индустриальный пр., д. 23</t>
  </si>
  <si>
    <t>вход через магазин "Продукты", 8-911-240-83-13</t>
  </si>
  <si>
    <t>с 13 до 17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</si>
  <si>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</si>
  <si>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</si>
  <si>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  новая цена</t>
  </si>
  <si>
    <t>г. Павловск, СПб, ул.Мичурина д.19</t>
  </si>
  <si>
    <t>8 школа, 2Б-третий этаж, 8-911-215-93-27 Ирина</t>
  </si>
  <si>
    <t>13:00-15:00</t>
  </si>
  <si>
    <t>2 бут в зачет</t>
  </si>
  <si>
    <t>Раньше принять не смогут. Человек не сможет раплатиться</t>
  </si>
  <si>
    <t>ТГК-1</t>
  </si>
  <si>
    <t>СПб, пр. Добролюбова, д. 16к2</t>
  </si>
  <si>
    <t>3й этаж, лифт есть, 8-921-330-59-65 Цветкова Анна Тимофеевна</t>
  </si>
  <si>
    <t>20 маленьких не было на складе . 8-921-314-94-15  БУТЫЛИ с ручками! делаем упд и вписываем № Договор №78710 от 25.01.2018. .  в ручную набирать Вода "Серебряная капелька"  6 л и Вода "Серебряная капелька" 19 л Подписывать акт!</t>
  </si>
  <si>
    <t>Технолинк</t>
  </si>
  <si>
    <t>СПб, ул. Трефолева д. 2БН</t>
  </si>
  <si>
    <t>БЦ Порт, 8-904-612-63-85 Наталья, 331-58-30</t>
  </si>
  <si>
    <t>перешли на другую воду. новая цена !!!!!!! Акт приема.  Армалита далее - созвон - 8-904-612-63 85 объяснят как найти (пропуск на выезд дадут), на ПРОИЗВОДСТВО  17 бут- для оформления отгрузочных документов БЦ Порт разгрузка  с  территории  Завода Армалит</t>
  </si>
  <si>
    <t>Шушары, СПб, ул. Полоцкая, д. 13к2</t>
  </si>
  <si>
    <t>кв. 102, 8-911-148-60-87  Жанна Коледова</t>
  </si>
  <si>
    <t>созвон за час! новая цена</t>
  </si>
  <si>
    <t>Клиент№5307</t>
  </si>
  <si>
    <t>Красное Село, СПб, ул. Бронетанковая, д. 13к1</t>
  </si>
  <si>
    <t>кв. 247, 8-921-905-37-93</t>
  </si>
  <si>
    <t>09:00-13:00</t>
  </si>
  <si>
    <t>не позже 13-00!созвон (после 13 никого дома не будет), новая цена</t>
  </si>
  <si>
    <t>Клиент№1351</t>
  </si>
  <si>
    <t>СПб, пр. Обуховской Обороны д. 257</t>
  </si>
  <si>
    <t>литер А, школа №337, 2 А класс,  8-965-772-20-40 Вера Юрьевна, ЗВОНИТЬ ЗАРАНЕЕ, договариваться, что бы открыли ворота во двор, для учителя 1 А класса сказать на проходной</t>
  </si>
  <si>
    <t>раньше никто не оплатит новая цена</t>
  </si>
  <si>
    <t>Клиент№6265</t>
  </si>
  <si>
    <t>СПб, ул. Вавилова д. 24</t>
  </si>
  <si>
    <t>rd 21 8-921-659-38-87</t>
  </si>
  <si>
    <t>РАНЬШЕ НИКОГО НЕ БУДЕТ в  новая цена</t>
  </si>
  <si>
    <t>СПб, ул. Евдокама Огнева д.4</t>
  </si>
  <si>
    <t>К2, №458, КАБИНЕТ №29, 8-911-799-71-24</t>
  </si>
  <si>
    <t>о цене предупредили СОЗВОН ЗА 30 МИНУТ ЧТОБЫ УЧИТЕЛЬ ПОДОШЁЛ. не позже 15-00!!!! созвон если не успеваете. чек  Фахри</t>
  </si>
  <si>
    <t>поселок Шушары, СПб, ул.  Пушкинская, д. 50</t>
  </si>
  <si>
    <t>кв. 354, 9й этаж, 8-911-137-15-95</t>
  </si>
  <si>
    <t>разовый</t>
  </si>
  <si>
    <t>СПб, пр. Испытателей, д. 12</t>
  </si>
  <si>
    <t>общежитие ,  8-900-644-73-07</t>
  </si>
  <si>
    <t xml:space="preserve">2 - Бутыль 19 литров с ручкой
 4 - Пробка для бутылей 19 литров
 1 - ЧЕК (1-й раз)
 </t>
  </si>
  <si>
    <t>пробка без этикетки 
от офв</t>
  </si>
  <si>
    <t>СПб, ул. Мебельная д. 12</t>
  </si>
  <si>
    <t>БЦ "Авиатор", 448-63-20, 8-911-700-57-70 Алексей</t>
  </si>
  <si>
    <t>СОЗВОН! Чтобы были на месте, скажут где отгрузить воду (на пандус - дальше сами поднимут). фирма Петропэн ,новые цены</t>
  </si>
  <si>
    <t>Клиент№2592</t>
  </si>
  <si>
    <t>СПб, Большая Монетная ул. д. 16</t>
  </si>
  <si>
    <t>БЦ №1, 5 этаж, оф. 9, массажный салон, 8-911-248-86-69, 8-921-337-28-81, 8-981-684-83-96</t>
  </si>
  <si>
    <t xml:space="preserve">200 - Стаканчики для питьевой воды
 </t>
  </si>
  <si>
    <t>В ОФИС 500. созвон за час на последний номер 8-981-684-83-96 новая цена</t>
  </si>
  <si>
    <t>РЖД (тендер)</t>
  </si>
  <si>
    <t>СПб, ул. Михайлова, д. 12 (1)</t>
  </si>
  <si>
    <t>корпус 2, 8-921-744-25-88 Михаил,  8-911-711-04-93 Галина</t>
  </si>
  <si>
    <t xml:space="preserve">20 - Сер.кап. 1-й кат. 19л
 1 - ЧЕК
 </t>
  </si>
  <si>
    <t>8-921-790-67-98, кабинет 219</t>
  </si>
  <si>
    <t>СПб, Ломоносовский район, Горбунковское сельское поселение, деревня Горбунки, ул. Горбунки, д. 52</t>
  </si>
  <si>
    <t>кв. 3, 8-906-246-28-84</t>
  </si>
  <si>
    <t>домофон не работает,созвон. новая цена</t>
  </si>
  <si>
    <t>Клиен №6974</t>
  </si>
  <si>
    <t>г. Ломоносов, СПб, ул.Красная д. 55</t>
  </si>
  <si>
    <t>8-981-703-07-43</t>
  </si>
  <si>
    <t>12:00-17:00</t>
  </si>
  <si>
    <t>поменяли воду новая цена</t>
  </si>
  <si>
    <t>АЗС Комплект</t>
  </si>
  <si>
    <t>СПб, ул. Латышских Стрелков д. 19</t>
  </si>
  <si>
    <t>помещение № 5 тел. 8-999-214-15-62, 8-931-243-35-28</t>
  </si>
  <si>
    <t>О ЦЕНЕ ПРЕДУПРЕДИЛИ забирать пусткю тару!</t>
  </si>
  <si>
    <t>г. Пушкин, СПб, ул. Школьная, д. 39/33</t>
  </si>
  <si>
    <t>кв. 87, 8-911-920-25-02</t>
  </si>
  <si>
    <t>НОВАЯ ЦЕНА</t>
  </si>
  <si>
    <t>кв. 371, 8-963-302-34-19</t>
  </si>
  <si>
    <t>по возможности попозже новая цена</t>
  </si>
  <si>
    <t>Клиент №5832</t>
  </si>
  <si>
    <t>Спб, ул. Мастерская д. 9</t>
  </si>
  <si>
    <t>оф.224 8-921-867-20-40</t>
  </si>
  <si>
    <t>новая цена мы должны 560 (переплата на сайте оплатили 18.02 1280 как с залогом)Строго в это время так работает офис</t>
  </si>
  <si>
    <t>СПб, Угловой переулок, д. 2</t>
  </si>
  <si>
    <t>кв. 24   8-905-267-10-67</t>
  </si>
  <si>
    <t>ЗВОНИТЬ ЗАРАНЕЕ ОТГРУЖАЮТ НЕ В ТОТ ПОДЪЕЗД. новая цена</t>
  </si>
  <si>
    <t>СМУ Юнтолово (бывший Главстрой - строительное управление)</t>
  </si>
  <si>
    <t>СПб, ул. 3-я Конная Лахта</t>
  </si>
  <si>
    <t>Юнтолово стройка нового жилого микрорайона, после петляющего отрезка дороги,через 100 м. по правую сторону будет заезд на стройку через КПП, 8-921-437-66-71, 8-921-427-72-24</t>
  </si>
  <si>
    <t>3 этаж без лифта,БУТЫЛИ ДОЛЖНЫ БЫТЬ ХОРОШИЕ. новая цена</t>
  </si>
  <si>
    <t>Клиент№4745</t>
  </si>
  <si>
    <t>СПб, ул. Новгородская д. 23</t>
  </si>
  <si>
    <t>лит. А, пом.48-Н, ресторан МЁ, 906-75-52, 8-921-947-38-00</t>
  </si>
  <si>
    <t>по субботам работают с 12, в будние дни-с 10,8-921-947-38-00 звонить на этот номер. новая цена</t>
  </si>
  <si>
    <t>Алексеева Наталья Владимировна</t>
  </si>
  <si>
    <t>г. Ломоносов, СПб, ул.  Федюнинского д. 5к3</t>
  </si>
  <si>
    <t>кв. 57 , 8-921-399-05-13</t>
  </si>
  <si>
    <t>с 12 до 17</t>
  </si>
  <si>
    <t>о цене предупредили до 12 не звонить!!!8-921-399-05-13 дольше звонить в дверь инвалид плохо ходит</t>
  </si>
  <si>
    <t>БИГ2</t>
  </si>
  <si>
    <t>Железноводская ул., д.3, к.1</t>
  </si>
  <si>
    <t>офис 400, 703-03-77</t>
  </si>
  <si>
    <t>забрать пустую тару, Поставка №22(87 из 100).</t>
  </si>
  <si>
    <t>Клиент №63388</t>
  </si>
  <si>
    <t>СПб, поселок Шушары, ул. Вишерская д. 22</t>
  </si>
  <si>
    <t>1-ая парадная кв.37, 8-911-117-71-88, 8-911-223-87-50</t>
  </si>
  <si>
    <t>15:00-18:00</t>
  </si>
  <si>
    <t xml:space="preserve">1 - ЧЕК (1-й раз)
 </t>
  </si>
  <si>
    <t>новая цена 8-911-223-87-50 НЕ РАНЬШЕ РАНЬШЕ НИКОГО НЕ БУДЕТ</t>
  </si>
  <si>
    <t>Клиент№391</t>
  </si>
  <si>
    <t>поселок Мурино, СПб, Привокзальная площадь д. 3к1</t>
  </si>
  <si>
    <t>кв. 410, 8-911-936-39-43, 8-921-863-33-60</t>
  </si>
  <si>
    <t>созвон!НОВАЯ ЦЕНА</t>
  </si>
  <si>
    <t>Клиент№2350</t>
  </si>
  <si>
    <t>г. Колпино, СПб, переулок Тосненский, д. 32</t>
  </si>
  <si>
    <t>кв. 16, 3 этаж, 8-950-021-63-51</t>
  </si>
  <si>
    <t>13:00-17:00</t>
  </si>
  <si>
    <t>НОВАЯ ЦЕНА созвон за полчаса, категорически не возить с 14 до 17!!!! (тихий час у детей). ПО возможности - ближе к 14-00.</t>
  </si>
  <si>
    <t>РАЗОВЫЙ</t>
  </si>
  <si>
    <t>СПб, ул. Лесопарковая 28</t>
  </si>
  <si>
    <t>тел Николай 8-911-277-41-24</t>
  </si>
  <si>
    <t>передать документы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</si>
  <si>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</si>
  <si>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</si>
  <si>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</si>
  <si>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передать доки от 22.01 НОВАЯ ЦЕНА  С 12 ДО 13 ОБЕД НИКТО НЕ ПРИМЕТ Данные по водителю и машине скидивать на почту в день заказа Гражданство СТРОГО РФ!911-939-06-66
 10 бутылей (не наши), в след раз сдадут 4 пустые</t>
  </si>
  <si>
    <t>СПб, ул. Моховая д. 39</t>
  </si>
  <si>
    <t>литерА, въезд в арку, во втором дворе дверь слева, учебная школа парикмахеров, код калитки "2018В" 8-921-747-49-75,  8-921--307-31-79, 8-931-003-13-10</t>
  </si>
  <si>
    <t>созвон, новые цены</t>
  </si>
  <si>
    <t>СПб, Дальневосточный пр. д. 13к2</t>
  </si>
  <si>
    <t>магазин сантехники  Super Дисконто, 902-08-32</t>
  </si>
  <si>
    <t>СПб, пр. Энгельса д. 126к2</t>
  </si>
  <si>
    <t>кв. 65, 5й этаж, лифт есть,  8-981-889-33-49</t>
  </si>
  <si>
    <t>18:30-21:00</t>
  </si>
  <si>
    <t>ОБЯЗАТЕЛЬНО СОЗВОН НЕ РАНЬШЕ   час минимум!! 17:30 ИНАЧЕ ШТРАФ ОДНА БУТЫЛЬ БЕСПЛАТНО КЛИЕНТ РУГАЛСЯ ОЧЕНЬ,ОПЛАТИЛИ НА САЙТЕ. о ценах предупредили МЫ ДОЛЖНЫ 175</t>
  </si>
  <si>
    <t>Путьрем</t>
  </si>
  <si>
    <t>Глухоозёрское ш., д. 1</t>
  </si>
  <si>
    <t>8-905-221-94-88</t>
  </si>
  <si>
    <t>созвон при подъезде.
ПМС 88.
Подписывать документы и акт!
(Документы на 60 бут, за 20 они не оплатили, переделали)
(568 из 770 бут)</t>
  </si>
  <si>
    <t>г. Коммунар, ЖК Новое Антропшино, ул. Славянская д. 3</t>
  </si>
  <si>
    <t>кв. 13, 8-981-911-80-60</t>
  </si>
  <si>
    <t>17:00-20:00</t>
  </si>
  <si>
    <t>8-981-911-80-60, созвон
 новая цена</t>
  </si>
  <si>
    <t>Пушкин, ул. Красной Звезды д. 22</t>
  </si>
  <si>
    <t>кв3  8-921-971-52-53</t>
  </si>
  <si>
    <t>СПб, ул. Оборонная, д. 22</t>
  </si>
  <si>
    <t>кв.349, 8-906-264-30-35</t>
  </si>
  <si>
    <t>СПб, пр. Маршала Жукова, д. 28к3</t>
  </si>
  <si>
    <t>кв. 225, 8-999-212-93-54</t>
  </si>
  <si>
    <t>10:00-12:00</t>
  </si>
  <si>
    <t>новые цены</t>
  </si>
  <si>
    <t>СПб, ул. Кораблестроителей д.16</t>
  </si>
  <si>
    <t>к2, 4-й этаж, код домофона 4621, 8-900-658-43-26</t>
  </si>
  <si>
    <t>16:30-20:00</t>
  </si>
  <si>
    <t>созвон заранее! чтобы успели подъехать.  спортивный клуб Парус,ЗВОНИТЬ  НА НОМЕР 8-911-269-19-00 Сергей. забрать все пустые бутыли</t>
  </si>
  <si>
    <t>Транснефть - Охрана</t>
  </si>
  <si>
    <t>ул. Коллонтай, д. 14/1, лит. Б</t>
  </si>
  <si>
    <t>8-981-777-07-22, созвон</t>
  </si>
  <si>
    <t xml:space="preserve">6 - Сер.Кап. 1-й кат. 19л
 </t>
  </si>
  <si>
    <t>Созвон заранее</t>
  </si>
  <si>
    <t>Колорит</t>
  </si>
  <si>
    <t>СПб, ул. Большая Пушкарская д.10</t>
  </si>
  <si>
    <t>офис 207, Евгений Соколов 8-911-730-97-00</t>
  </si>
  <si>
    <t>Забрать заказ из Колорита</t>
  </si>
  <si>
    <t>Пушкин, СПб, ул. Железнодорожная д.76</t>
  </si>
  <si>
    <t>кв.74 8-981-682-04-45, 8-911-838-77-62</t>
  </si>
  <si>
    <t>звонить на первый номер.созвон обязателен за полчаса МАЛЕНЬКИЙ РЕБЁНОК не позже 13! новые цены</t>
  </si>
  <si>
    <t>Клиент №2531</t>
  </si>
  <si>
    <t>СПб, Степана Разина д. 9-11</t>
  </si>
  <si>
    <t>Самовывоз</t>
  </si>
  <si>
    <t>до 13</t>
  </si>
  <si>
    <t>Митя</t>
  </si>
  <si>
    <t xml:space="preserve">5 - Бутыль 19 литров с ручкой
 10 - Пробка для бутылок 19 литров
 </t>
  </si>
  <si>
    <t>Техноплаг (бывшие Активмонтаж-Север)</t>
  </si>
  <si>
    <t>СПб, ул. Степана Разина д. 9</t>
  </si>
  <si>
    <t>до 17</t>
  </si>
  <si>
    <t>-</t>
  </si>
  <si>
    <t>оплата Техноплаг самовывоз новая цена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</si>
</sst>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5" borderId="1" applyFont="1" applyNumberFormat="0" applyFill="1" applyBorder="1" applyAlignment="1">
      <alignment horizontal="center" vertical="center" textRotation="0" wrapText="true" shrinkToFit="false"/>
    </xf>
    <xf xfId="0" fontId="27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3" sqref="A8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9">
        <v>1</v>
      </c>
      <c r="B6" s="60" t="s">
        <v>31</v>
      </c>
      <c r="C6" s="61">
        <v>6031</v>
      </c>
      <c r="D6" s="60" t="s">
        <v>32</v>
      </c>
      <c r="E6" s="60" t="s">
        <v>33</v>
      </c>
      <c r="F6" s="62" t="s">
        <v>34</v>
      </c>
      <c r="G6" s="60" t="s">
        <v>35</v>
      </c>
      <c r="H6" s="63"/>
      <c r="I6" s="64"/>
      <c r="J6" s="64"/>
      <c r="K6" s="64"/>
      <c r="L6" s="64">
        <v>2</v>
      </c>
      <c r="M6" s="64"/>
      <c r="N6" s="64" t="str">
        <f>SUM(I6:M6)</f>
        <v>0</v>
      </c>
      <c r="O6" s="65"/>
      <c r="P6" s="64"/>
      <c r="Q6" s="64">
        <v>400</v>
      </c>
      <c r="R6" s="64">
        <v>20</v>
      </c>
      <c r="S6" s="62" t="s">
        <v>36</v>
      </c>
      <c r="T6" s="62" t="s">
        <v>37</v>
      </c>
      <c r="U6" s="62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38</v>
      </c>
      <c r="C7" s="58">
        <v>6097</v>
      </c>
      <c r="D7" s="46" t="s">
        <v>39</v>
      </c>
      <c r="E7" s="46" t="s">
        <v>40</v>
      </c>
      <c r="F7" s="38" t="s">
        <v>41</v>
      </c>
      <c r="G7" s="46" t="s">
        <v>35</v>
      </c>
      <c r="H7" s="48"/>
      <c r="I7" s="49"/>
      <c r="J7" s="49"/>
      <c r="K7" s="49"/>
      <c r="L7" s="49"/>
      <c r="M7" s="49">
        <v>15</v>
      </c>
      <c r="N7" s="49" t="str">
        <f>SUM(I7:M7)</f>
        <v>0</v>
      </c>
      <c r="O7" s="50" t="s">
        <v>42</v>
      </c>
      <c r="P7" s="49">
        <v>4350</v>
      </c>
      <c r="Q7" s="49"/>
      <c r="R7" s="49"/>
      <c r="S7" s="38" t="s">
        <v>43</v>
      </c>
      <c r="T7" s="38" t="s">
        <v>44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45</v>
      </c>
      <c r="C8" s="47">
        <v>5404</v>
      </c>
      <c r="D8" s="46" t="s">
        <v>46</v>
      </c>
      <c r="E8" s="46" t="s">
        <v>47</v>
      </c>
      <c r="F8" s="38" t="s">
        <v>48</v>
      </c>
      <c r="G8" s="46" t="s">
        <v>35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>
        <v>380</v>
      </c>
      <c r="Q8" s="49"/>
      <c r="R8" s="49"/>
      <c r="S8" s="38"/>
      <c r="T8" s="38" t="s">
        <v>49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66">
        <v>4</v>
      </c>
      <c r="B9" s="67" t="s">
        <v>50</v>
      </c>
      <c r="C9" s="68">
        <v>1443</v>
      </c>
      <c r="D9" s="67" t="s">
        <v>51</v>
      </c>
      <c r="E9" s="67" t="s">
        <v>52</v>
      </c>
      <c r="F9" s="69" t="s">
        <v>53</v>
      </c>
      <c r="G9" s="67" t="s">
        <v>54</v>
      </c>
      <c r="H9" s="70"/>
      <c r="I9" s="71"/>
      <c r="J9" s="71"/>
      <c r="K9" s="71">
        <v>15</v>
      </c>
      <c r="L9" s="71"/>
      <c r="M9" s="71"/>
      <c r="N9" s="71" t="str">
        <f>SUM(I9:M9)</f>
        <v>0</v>
      </c>
      <c r="O9" s="72"/>
      <c r="P9" s="71"/>
      <c r="Q9" s="71">
        <v>0</v>
      </c>
      <c r="R9" s="71"/>
      <c r="S9" s="69"/>
      <c r="T9" s="69" t="s">
        <v>55</v>
      </c>
      <c r="U9" s="69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56</v>
      </c>
      <c r="C10" s="47">
        <v>3671</v>
      </c>
      <c r="D10" s="46" t="s">
        <v>57</v>
      </c>
      <c r="E10" s="46" t="s">
        <v>58</v>
      </c>
      <c r="F10" s="38" t="s">
        <v>48</v>
      </c>
      <c r="G10" s="46" t="s">
        <v>35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555</v>
      </c>
      <c r="Q10" s="49"/>
      <c r="R10" s="49">
        <v>30</v>
      </c>
      <c r="S10" s="38"/>
      <c r="T10" s="38" t="s">
        <v>59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47">
        <v>2172</v>
      </c>
      <c r="D11" s="46" t="s">
        <v>60</v>
      </c>
      <c r="E11" s="46" t="s">
        <v>61</v>
      </c>
      <c r="F11" s="38" t="s">
        <v>48</v>
      </c>
      <c r="G11" s="46" t="s">
        <v>62</v>
      </c>
      <c r="H11" s="48"/>
      <c r="I11" s="49"/>
      <c r="J11" s="49"/>
      <c r="K11" s="49"/>
      <c r="L11" s="49">
        <v>8</v>
      </c>
      <c r="M11" s="49"/>
      <c r="N11" s="49" t="str">
        <f>SUM(I11:M11)</f>
        <v>0</v>
      </c>
      <c r="O11" s="50"/>
      <c r="P11" s="49">
        <v>1200</v>
      </c>
      <c r="Q11" s="49"/>
      <c r="R11" s="49">
        <v>40</v>
      </c>
      <c r="S11" s="38" t="s">
        <v>63</v>
      </c>
      <c r="T11" s="38" t="s">
        <v>64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66">
        <v>7</v>
      </c>
      <c r="B12" s="67" t="s">
        <v>65</v>
      </c>
      <c r="C12" s="68">
        <v>4478</v>
      </c>
      <c r="D12" s="67" t="s">
        <v>66</v>
      </c>
      <c r="E12" s="67" t="s">
        <v>67</v>
      </c>
      <c r="F12" s="69" t="s">
        <v>53</v>
      </c>
      <c r="G12" s="67" t="s">
        <v>68</v>
      </c>
      <c r="H12" s="70"/>
      <c r="I12" s="71"/>
      <c r="J12" s="71">
        <v>8</v>
      </c>
      <c r="K12" s="71"/>
      <c r="L12" s="71"/>
      <c r="M12" s="71"/>
      <c r="N12" s="71" t="str">
        <f>SUM(I12:M12)</f>
        <v>0</v>
      </c>
      <c r="O12" s="72"/>
      <c r="P12" s="71"/>
      <c r="Q12" s="71">
        <v>1600</v>
      </c>
      <c r="R12" s="71"/>
      <c r="S12" s="69"/>
      <c r="T12" s="69" t="s">
        <v>69</v>
      </c>
      <c r="U12" s="69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70</v>
      </c>
      <c r="C13" s="47">
        <v>1065</v>
      </c>
      <c r="D13" s="46" t="s">
        <v>71</v>
      </c>
      <c r="E13" s="46" t="s">
        <v>72</v>
      </c>
      <c r="F13" s="38" t="s">
        <v>73</v>
      </c>
      <c r="G13" s="46" t="s">
        <v>74</v>
      </c>
      <c r="H13" s="48"/>
      <c r="I13" s="49"/>
      <c r="J13" s="49"/>
      <c r="K13" s="49">
        <v>4</v>
      </c>
      <c r="L13" s="49"/>
      <c r="M13" s="49"/>
      <c r="N13" s="49" t="str">
        <f>SUM(I13:M13)</f>
        <v>0</v>
      </c>
      <c r="O13" s="50"/>
      <c r="P13" s="49">
        <v>640</v>
      </c>
      <c r="Q13" s="49"/>
      <c r="R13" s="49"/>
      <c r="S13" s="38"/>
      <c r="T13" s="38" t="s">
        <v>75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66">
        <v>9</v>
      </c>
      <c r="B14" s="67" t="s">
        <v>76</v>
      </c>
      <c r="C14" s="68">
        <v>2452</v>
      </c>
      <c r="D14" s="67" t="s">
        <v>77</v>
      </c>
      <c r="E14" s="67" t="s">
        <v>78</v>
      </c>
      <c r="F14" s="69" t="s">
        <v>48</v>
      </c>
      <c r="G14" s="67" t="s">
        <v>62</v>
      </c>
      <c r="H14" s="70"/>
      <c r="I14" s="71"/>
      <c r="J14" s="71"/>
      <c r="K14" s="71"/>
      <c r="L14" s="71">
        <v>10</v>
      </c>
      <c r="M14" s="71"/>
      <c r="N14" s="71" t="str">
        <f>SUM(I14:M14)</f>
        <v>0</v>
      </c>
      <c r="O14" s="72"/>
      <c r="P14" s="71"/>
      <c r="Q14" s="71">
        <v>1400</v>
      </c>
      <c r="R14" s="71"/>
      <c r="S14" s="69"/>
      <c r="T14" s="69" t="s">
        <v>79</v>
      </c>
      <c r="U14" s="69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66">
        <v>10</v>
      </c>
      <c r="B15" s="67" t="s">
        <v>80</v>
      </c>
      <c r="C15" s="68">
        <v>291</v>
      </c>
      <c r="D15" s="67" t="s">
        <v>81</v>
      </c>
      <c r="E15" s="67" t="s">
        <v>82</v>
      </c>
      <c r="F15" s="69" t="s">
        <v>83</v>
      </c>
      <c r="G15" s="67" t="s">
        <v>84</v>
      </c>
      <c r="H15" s="70"/>
      <c r="I15" s="71"/>
      <c r="J15" s="71">
        <v>34</v>
      </c>
      <c r="K15" s="71"/>
      <c r="L15" s="71"/>
      <c r="M15" s="71"/>
      <c r="N15" s="71" t="str">
        <f>SUM(I15:M15)</f>
        <v>0</v>
      </c>
      <c r="O15" s="72"/>
      <c r="P15" s="71"/>
      <c r="Q15" s="71">
        <v>3748.5</v>
      </c>
      <c r="R15" s="71"/>
      <c r="S15" s="69"/>
      <c r="T15" s="69" t="s">
        <v>85</v>
      </c>
      <c r="U15" s="69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86</v>
      </c>
      <c r="C16" s="47">
        <v>162</v>
      </c>
      <c r="D16" s="46" t="s">
        <v>87</v>
      </c>
      <c r="E16" s="46" t="s">
        <v>88</v>
      </c>
      <c r="F16" s="38" t="s">
        <v>73</v>
      </c>
      <c r="G16" s="46" t="s">
        <v>62</v>
      </c>
      <c r="H16" s="48"/>
      <c r="I16" s="49"/>
      <c r="J16" s="49">
        <v>3</v>
      </c>
      <c r="K16" s="49"/>
      <c r="L16" s="49"/>
      <c r="M16" s="49"/>
      <c r="N16" s="49" t="str">
        <f>SUM(I16:M16)</f>
        <v>0</v>
      </c>
      <c r="O16" s="50"/>
      <c r="P16" s="49">
        <v>555</v>
      </c>
      <c r="Q16" s="49"/>
      <c r="R16" s="49"/>
      <c r="S16" s="38"/>
      <c r="T16" s="38" t="s">
        <v>89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56</v>
      </c>
      <c r="C17" s="47">
        <v>2106</v>
      </c>
      <c r="D17" s="46" t="s">
        <v>90</v>
      </c>
      <c r="E17" s="46" t="s">
        <v>91</v>
      </c>
      <c r="F17" s="38" t="s">
        <v>92</v>
      </c>
      <c r="G17" s="46" t="s">
        <v>74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360</v>
      </c>
      <c r="Q17" s="49"/>
      <c r="R17" s="49"/>
      <c r="S17" s="38"/>
      <c r="T17" s="38" t="s">
        <v>93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66">
        <v>13</v>
      </c>
      <c r="B18" s="67" t="s">
        <v>94</v>
      </c>
      <c r="C18" s="68">
        <v>354</v>
      </c>
      <c r="D18" s="67" t="s">
        <v>95</v>
      </c>
      <c r="E18" s="67" t="s">
        <v>96</v>
      </c>
      <c r="F18" s="69" t="s">
        <v>48</v>
      </c>
      <c r="G18" s="67" t="s">
        <v>68</v>
      </c>
      <c r="H18" s="70"/>
      <c r="I18" s="71"/>
      <c r="J18" s="71">
        <v>3</v>
      </c>
      <c r="K18" s="71"/>
      <c r="L18" s="71"/>
      <c r="M18" s="71"/>
      <c r="N18" s="71" t="str">
        <f>SUM(I18:M18)</f>
        <v>0</v>
      </c>
      <c r="O18" s="72"/>
      <c r="P18" s="71"/>
      <c r="Q18" s="71">
        <v>555</v>
      </c>
      <c r="R18" s="71"/>
      <c r="S18" s="69"/>
      <c r="T18" s="69" t="s">
        <v>79</v>
      </c>
      <c r="U18" s="69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66">
        <v>14</v>
      </c>
      <c r="B19" s="67" t="s">
        <v>97</v>
      </c>
      <c r="C19" s="61">
        <v>50058</v>
      </c>
      <c r="D19" s="67" t="s">
        <v>98</v>
      </c>
      <c r="E19" s="67" t="s">
        <v>99</v>
      </c>
      <c r="F19" s="69" t="s">
        <v>53</v>
      </c>
      <c r="G19" s="67" t="s">
        <v>74</v>
      </c>
      <c r="H19" s="70"/>
      <c r="I19" s="71"/>
      <c r="J19" s="71"/>
      <c r="K19" s="71"/>
      <c r="L19" s="71"/>
      <c r="M19" s="71">
        <v>3</v>
      </c>
      <c r="N19" s="71" t="str">
        <f>SUM(I19:M19)</f>
        <v>0</v>
      </c>
      <c r="O19" s="72"/>
      <c r="P19" s="71"/>
      <c r="Q19" s="71">
        <v>342</v>
      </c>
      <c r="R19" s="71"/>
      <c r="S19" s="69" t="s">
        <v>100</v>
      </c>
      <c r="T19" s="69" t="s">
        <v>101</v>
      </c>
      <c r="U19" s="69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102</v>
      </c>
      <c r="C20" s="47">
        <v>5726</v>
      </c>
      <c r="D20" s="46" t="s">
        <v>103</v>
      </c>
      <c r="E20" s="46" t="s">
        <v>104</v>
      </c>
      <c r="F20" s="38" t="s">
        <v>73</v>
      </c>
      <c r="G20" s="46" t="s">
        <v>54</v>
      </c>
      <c r="H20" s="48"/>
      <c r="I20" s="49"/>
      <c r="J20" s="49">
        <v>3</v>
      </c>
      <c r="K20" s="49"/>
      <c r="L20" s="49"/>
      <c r="M20" s="49"/>
      <c r="N20" s="49" t="str">
        <f>SUM(I20:M20)</f>
        <v>0</v>
      </c>
      <c r="O20" s="50"/>
      <c r="P20" s="49">
        <v>835</v>
      </c>
      <c r="Q20" s="49"/>
      <c r="R20" s="49">
        <v>45</v>
      </c>
      <c r="S20" s="38" t="s">
        <v>105</v>
      </c>
      <c r="T20" s="38" t="s">
        <v>106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66">
        <v>16</v>
      </c>
      <c r="B21" s="67" t="s">
        <v>107</v>
      </c>
      <c r="C21" s="68">
        <v>5078</v>
      </c>
      <c r="D21" s="67" t="s">
        <v>108</v>
      </c>
      <c r="E21" s="67" t="s">
        <v>109</v>
      </c>
      <c r="F21" s="69" t="s">
        <v>53</v>
      </c>
      <c r="G21" s="67" t="s">
        <v>54</v>
      </c>
      <c r="H21" s="70"/>
      <c r="I21" s="71"/>
      <c r="J21" s="71"/>
      <c r="K21" s="71">
        <v>42</v>
      </c>
      <c r="L21" s="71"/>
      <c r="M21" s="71"/>
      <c r="N21" s="71" t="str">
        <f>SUM(I21:M21)</f>
        <v>0</v>
      </c>
      <c r="O21" s="72"/>
      <c r="P21" s="71"/>
      <c r="Q21" s="71">
        <v>5460</v>
      </c>
      <c r="R21" s="71"/>
      <c r="S21" s="69"/>
      <c r="T21" s="69" t="s">
        <v>110</v>
      </c>
      <c r="U21" s="69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66">
        <v>17</v>
      </c>
      <c r="B22" s="67" t="s">
        <v>111</v>
      </c>
      <c r="C22" s="68">
        <v>500050</v>
      </c>
      <c r="D22" s="67" t="s">
        <v>112</v>
      </c>
      <c r="E22" s="67" t="s">
        <v>113</v>
      </c>
      <c r="F22" s="69" t="s">
        <v>34</v>
      </c>
      <c r="G22" s="67" t="s">
        <v>35</v>
      </c>
      <c r="H22" s="70"/>
      <c r="I22" s="71"/>
      <c r="J22" s="71"/>
      <c r="K22" s="71"/>
      <c r="L22" s="71"/>
      <c r="M22" s="71">
        <v>40</v>
      </c>
      <c r="N22" s="71" t="str">
        <f>SUM(I22:M22)</f>
        <v>0</v>
      </c>
      <c r="O22" s="72"/>
      <c r="P22" s="71"/>
      <c r="Q22" s="71">
        <v>6400</v>
      </c>
      <c r="R22" s="71"/>
      <c r="S22" s="69" t="s">
        <v>114</v>
      </c>
      <c r="T22" s="69" t="s">
        <v>115</v>
      </c>
      <c r="U22" s="69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56</v>
      </c>
      <c r="C23" s="47">
        <v>93726</v>
      </c>
      <c r="D23" s="46" t="s">
        <v>116</v>
      </c>
      <c r="E23" s="46" t="s">
        <v>117</v>
      </c>
      <c r="F23" s="38" t="s">
        <v>73</v>
      </c>
      <c r="G23" s="46" t="s">
        <v>84</v>
      </c>
      <c r="H23" s="48"/>
      <c r="I23" s="49"/>
      <c r="J23" s="49"/>
      <c r="K23" s="49"/>
      <c r="L23" s="49">
        <v>4</v>
      </c>
      <c r="M23" s="49"/>
      <c r="N23" s="49" t="str">
        <f>SUM(I23:M23)</f>
        <v>0</v>
      </c>
      <c r="O23" s="50"/>
      <c r="P23" s="49">
        <v>680</v>
      </c>
      <c r="Q23" s="49"/>
      <c r="R23" s="49"/>
      <c r="S23" s="38"/>
      <c r="T23" s="38" t="s">
        <v>118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56</v>
      </c>
      <c r="C24" s="47">
        <v>3752</v>
      </c>
      <c r="D24" s="46" t="s">
        <v>119</v>
      </c>
      <c r="E24" s="46" t="s">
        <v>120</v>
      </c>
      <c r="F24" s="38" t="s">
        <v>121</v>
      </c>
      <c r="G24" s="46" t="s">
        <v>54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370</v>
      </c>
      <c r="Q24" s="49"/>
      <c r="R24" s="49"/>
      <c r="S24" s="38"/>
      <c r="T24" s="38" t="s">
        <v>122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123</v>
      </c>
      <c r="C25" s="47">
        <v>2641</v>
      </c>
      <c r="D25" s="46" t="s">
        <v>124</v>
      </c>
      <c r="E25" s="46" t="s">
        <v>125</v>
      </c>
      <c r="F25" s="38" t="s">
        <v>73</v>
      </c>
      <c r="G25" s="46" t="s">
        <v>35</v>
      </c>
      <c r="H25" s="48"/>
      <c r="I25" s="49"/>
      <c r="J25" s="49"/>
      <c r="K25" s="49">
        <v>5</v>
      </c>
      <c r="L25" s="49"/>
      <c r="M25" s="49"/>
      <c r="N25" s="49" t="str">
        <f>SUM(I25:M25)</f>
        <v>0</v>
      </c>
      <c r="O25" s="50"/>
      <c r="P25" s="49">
        <v>875</v>
      </c>
      <c r="Q25" s="49"/>
      <c r="R25" s="49"/>
      <c r="S25" s="38"/>
      <c r="T25" s="38" t="s">
        <v>79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126</v>
      </c>
      <c r="C26" s="47">
        <v>3924</v>
      </c>
      <c r="D26" s="46" t="s">
        <v>127</v>
      </c>
      <c r="E26" s="46" t="s">
        <v>128</v>
      </c>
      <c r="F26" s="38" t="s">
        <v>129</v>
      </c>
      <c r="G26" s="46" t="s">
        <v>35</v>
      </c>
      <c r="H26" s="48"/>
      <c r="I26" s="49"/>
      <c r="J26" s="49">
        <v>2</v>
      </c>
      <c r="K26" s="49"/>
      <c r="L26" s="49"/>
      <c r="M26" s="49"/>
      <c r="N26" s="49" t="str">
        <f>SUM(I26:M26)</f>
        <v>0</v>
      </c>
      <c r="O26" s="50"/>
      <c r="P26" s="49">
        <v>450</v>
      </c>
      <c r="Q26" s="49"/>
      <c r="R26" s="49"/>
      <c r="S26" s="38"/>
      <c r="T26" s="38" t="s">
        <v>130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131</v>
      </c>
      <c r="C27" s="47">
        <v>3186</v>
      </c>
      <c r="D27" s="46" t="s">
        <v>132</v>
      </c>
      <c r="E27" s="46" t="s">
        <v>133</v>
      </c>
      <c r="F27" s="38" t="s">
        <v>134</v>
      </c>
      <c r="G27" s="46" t="s">
        <v>62</v>
      </c>
      <c r="H27" s="48"/>
      <c r="I27" s="49"/>
      <c r="J27" s="49">
        <v>3</v>
      </c>
      <c r="K27" s="49"/>
      <c r="L27" s="49"/>
      <c r="M27" s="49"/>
      <c r="N27" s="49" t="str">
        <f>SUM(I27:M27)</f>
        <v>0</v>
      </c>
      <c r="O27" s="50"/>
      <c r="P27" s="49">
        <v>0</v>
      </c>
      <c r="Q27" s="49"/>
      <c r="R27" s="49"/>
      <c r="S27" s="38"/>
      <c r="T27" s="38" t="s">
        <v>135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56</v>
      </c>
      <c r="C28" s="47">
        <v>4461</v>
      </c>
      <c r="D28" s="46" t="s">
        <v>136</v>
      </c>
      <c r="E28" s="46" t="s">
        <v>137</v>
      </c>
      <c r="F28" s="38" t="s">
        <v>138</v>
      </c>
      <c r="G28" s="46" t="s">
        <v>54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/>
      <c r="P28" s="49">
        <v>370</v>
      </c>
      <c r="Q28" s="49"/>
      <c r="R28" s="49"/>
      <c r="S28" s="38"/>
      <c r="T28" s="38" t="s">
        <v>139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140</v>
      </c>
      <c r="C29" s="47">
        <v>5648</v>
      </c>
      <c r="D29" s="46" t="s">
        <v>141</v>
      </c>
      <c r="E29" s="46" t="s">
        <v>142</v>
      </c>
      <c r="F29" s="38" t="s">
        <v>48</v>
      </c>
      <c r="G29" s="46" t="s">
        <v>35</v>
      </c>
      <c r="H29" s="48"/>
      <c r="I29" s="49"/>
      <c r="J29" s="49"/>
      <c r="K29" s="49">
        <v>4</v>
      </c>
      <c r="L29" s="49"/>
      <c r="M29" s="49"/>
      <c r="N29" s="49" t="str">
        <f>SUM(I29:M29)</f>
        <v>0</v>
      </c>
      <c r="O29" s="50"/>
      <c r="P29" s="49">
        <v>600</v>
      </c>
      <c r="Q29" s="49"/>
      <c r="R29" s="49"/>
      <c r="S29" s="38"/>
      <c r="T29" s="38" t="s">
        <v>143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66">
        <v>25</v>
      </c>
      <c r="B30" s="67" t="s">
        <v>144</v>
      </c>
      <c r="C30" s="68">
        <v>2591</v>
      </c>
      <c r="D30" s="67" t="s">
        <v>145</v>
      </c>
      <c r="E30" s="67" t="s">
        <v>146</v>
      </c>
      <c r="F30" s="69" t="s">
        <v>147</v>
      </c>
      <c r="G30" s="67" t="s">
        <v>68</v>
      </c>
      <c r="H30" s="70"/>
      <c r="I30" s="71"/>
      <c r="J30" s="71"/>
      <c r="K30" s="71">
        <v>30</v>
      </c>
      <c r="L30" s="71"/>
      <c r="M30" s="71"/>
      <c r="N30" s="71" t="str">
        <f>SUM(I30:M30)</f>
        <v>0</v>
      </c>
      <c r="O30" s="72"/>
      <c r="P30" s="71"/>
      <c r="Q30" s="71">
        <v>3300</v>
      </c>
      <c r="R30" s="71"/>
      <c r="S30" s="69"/>
      <c r="T30" s="69" t="s">
        <v>148</v>
      </c>
      <c r="U30" s="69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56</v>
      </c>
      <c r="C31" s="47">
        <v>92768</v>
      </c>
      <c r="D31" s="46" t="s">
        <v>149</v>
      </c>
      <c r="E31" s="46" t="s">
        <v>150</v>
      </c>
      <c r="F31" s="38" t="s">
        <v>53</v>
      </c>
      <c r="G31" s="46" t="s">
        <v>68</v>
      </c>
      <c r="H31" s="48"/>
      <c r="I31" s="49"/>
      <c r="J31" s="49"/>
      <c r="K31" s="49"/>
      <c r="L31" s="49">
        <v>4</v>
      </c>
      <c r="M31" s="49"/>
      <c r="N31" s="49" t="str">
        <f>SUM(I31:M31)</f>
        <v>0</v>
      </c>
      <c r="O31" s="50"/>
      <c r="P31" s="49">
        <v>680</v>
      </c>
      <c r="Q31" s="49"/>
      <c r="R31" s="49"/>
      <c r="S31" s="38"/>
      <c r="T31" s="38" t="s">
        <v>151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66">
        <v>27</v>
      </c>
      <c r="B32" s="67" t="s">
        <v>152</v>
      </c>
      <c r="C32" s="61">
        <v>50057</v>
      </c>
      <c r="D32" s="67" t="s">
        <v>153</v>
      </c>
      <c r="E32" s="67" t="s">
        <v>154</v>
      </c>
      <c r="F32" s="69" t="s">
        <v>155</v>
      </c>
      <c r="G32" s="67" t="s">
        <v>156</v>
      </c>
      <c r="H32" s="70"/>
      <c r="I32" s="71"/>
      <c r="J32" s="71"/>
      <c r="K32" s="71"/>
      <c r="L32" s="71"/>
      <c r="M32" s="71">
        <v>200</v>
      </c>
      <c r="N32" s="71" t="str">
        <f>SUM(I32:M32)</f>
        <v>0</v>
      </c>
      <c r="O32" s="72"/>
      <c r="P32" s="71"/>
      <c r="Q32" s="71">
        <v>21792</v>
      </c>
      <c r="R32" s="71"/>
      <c r="S32" s="69" t="s">
        <v>157</v>
      </c>
      <c r="T32" s="69" t="s">
        <v>158</v>
      </c>
      <c r="U32" s="69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66">
        <v>28</v>
      </c>
      <c r="B33" s="67" t="s">
        <v>159</v>
      </c>
      <c r="C33" s="61">
        <v>500065</v>
      </c>
      <c r="D33" s="67" t="s">
        <v>160</v>
      </c>
      <c r="E33" s="67" t="s">
        <v>161</v>
      </c>
      <c r="F33" s="69" t="s">
        <v>48</v>
      </c>
      <c r="G33" s="67" t="s">
        <v>74</v>
      </c>
      <c r="H33" s="70"/>
      <c r="I33" s="71"/>
      <c r="J33" s="71"/>
      <c r="K33" s="71"/>
      <c r="L33" s="71"/>
      <c r="M33" s="71">
        <v>4</v>
      </c>
      <c r="N33" s="71" t="str">
        <f>SUM(I33:M33)</f>
        <v>0</v>
      </c>
      <c r="O33" s="72"/>
      <c r="P33" s="71"/>
      <c r="Q33" s="71">
        <v>412</v>
      </c>
      <c r="R33" s="71"/>
      <c r="S33" s="69" t="s">
        <v>162</v>
      </c>
      <c r="T33" s="69" t="s">
        <v>163</v>
      </c>
      <c r="U33" s="69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66">
        <v>29</v>
      </c>
      <c r="B34" s="67" t="s">
        <v>164</v>
      </c>
      <c r="C34" s="68">
        <v>500051</v>
      </c>
      <c r="D34" s="67" t="s">
        <v>165</v>
      </c>
      <c r="E34" s="67" t="s">
        <v>166</v>
      </c>
      <c r="F34" s="69" t="s">
        <v>48</v>
      </c>
      <c r="G34" s="67" t="s">
        <v>74</v>
      </c>
      <c r="H34" s="70"/>
      <c r="I34" s="71"/>
      <c r="J34" s="71"/>
      <c r="K34" s="71"/>
      <c r="L34" s="71"/>
      <c r="M34" s="71">
        <v>2</v>
      </c>
      <c r="N34" s="71" t="str">
        <f>SUM(I34:M34)</f>
        <v>0</v>
      </c>
      <c r="O34" s="72"/>
      <c r="P34" s="71"/>
      <c r="Q34" s="71">
        <v>200</v>
      </c>
      <c r="R34" s="71"/>
      <c r="S34" s="69" t="s">
        <v>167</v>
      </c>
      <c r="T34" s="69" t="s">
        <v>168</v>
      </c>
      <c r="U34" s="69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66">
        <v>30</v>
      </c>
      <c r="B35" s="67" t="s">
        <v>164</v>
      </c>
      <c r="C35" s="68">
        <v>500051</v>
      </c>
      <c r="D35" s="67" t="s">
        <v>169</v>
      </c>
      <c r="E35" s="67" t="s">
        <v>170</v>
      </c>
      <c r="F35" s="69" t="s">
        <v>48</v>
      </c>
      <c r="G35" s="67" t="s">
        <v>84</v>
      </c>
      <c r="H35" s="70"/>
      <c r="I35" s="71"/>
      <c r="J35" s="71"/>
      <c r="K35" s="71"/>
      <c r="L35" s="71"/>
      <c r="M35" s="71">
        <v>2</v>
      </c>
      <c r="N35" s="71" t="str">
        <f>SUM(I35:M35)</f>
        <v>0</v>
      </c>
      <c r="O35" s="72"/>
      <c r="P35" s="71"/>
      <c r="Q35" s="71">
        <v>200</v>
      </c>
      <c r="R35" s="71"/>
      <c r="S35" s="69" t="s">
        <v>167</v>
      </c>
      <c r="T35" s="69" t="s">
        <v>171</v>
      </c>
      <c r="U35" s="69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172</v>
      </c>
      <c r="C36" s="47">
        <v>5047</v>
      </c>
      <c r="D36" s="46" t="s">
        <v>173</v>
      </c>
      <c r="E36" s="46" t="s">
        <v>174</v>
      </c>
      <c r="F36" s="38" t="s">
        <v>48</v>
      </c>
      <c r="G36" s="46" t="s">
        <v>54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360</v>
      </c>
      <c r="Q36" s="49"/>
      <c r="R36" s="49"/>
      <c r="S36" s="38"/>
      <c r="T36" s="38" t="s">
        <v>130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66">
        <v>32</v>
      </c>
      <c r="B37" s="67" t="s">
        <v>175</v>
      </c>
      <c r="C37" s="68">
        <v>3784</v>
      </c>
      <c r="D37" s="67" t="s">
        <v>176</v>
      </c>
      <c r="E37" s="67" t="s">
        <v>177</v>
      </c>
      <c r="F37" s="69" t="s">
        <v>48</v>
      </c>
      <c r="G37" s="67" t="s">
        <v>54</v>
      </c>
      <c r="H37" s="70"/>
      <c r="I37" s="71"/>
      <c r="J37" s="71"/>
      <c r="K37" s="71">
        <v>15</v>
      </c>
      <c r="L37" s="71"/>
      <c r="M37" s="71"/>
      <c r="N37" s="71" t="str">
        <f>SUM(I37:M37)</f>
        <v>0</v>
      </c>
      <c r="O37" s="72"/>
      <c r="P37" s="71"/>
      <c r="Q37" s="71">
        <v>2025</v>
      </c>
      <c r="R37" s="71"/>
      <c r="S37" s="69"/>
      <c r="T37" s="69" t="s">
        <v>178</v>
      </c>
      <c r="U37" s="69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56</v>
      </c>
      <c r="C38" s="47">
        <v>93568</v>
      </c>
      <c r="D38" s="46" t="s">
        <v>179</v>
      </c>
      <c r="E38" s="46" t="s">
        <v>180</v>
      </c>
      <c r="F38" s="38" t="s">
        <v>129</v>
      </c>
      <c r="G38" s="46" t="s">
        <v>62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370</v>
      </c>
      <c r="Q38" s="49"/>
      <c r="R38" s="49"/>
      <c r="S38" s="38"/>
      <c r="T38" s="38" t="s">
        <v>181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66">
        <v>34</v>
      </c>
      <c r="B39" s="67" t="s">
        <v>182</v>
      </c>
      <c r="C39" s="68">
        <v>4409</v>
      </c>
      <c r="D39" s="67" t="s">
        <v>183</v>
      </c>
      <c r="E39" s="67" t="s">
        <v>184</v>
      </c>
      <c r="F39" s="69" t="s">
        <v>185</v>
      </c>
      <c r="G39" s="67" t="s">
        <v>84</v>
      </c>
      <c r="H39" s="70"/>
      <c r="I39" s="71"/>
      <c r="J39" s="71"/>
      <c r="K39" s="71"/>
      <c r="L39" s="71">
        <v>10</v>
      </c>
      <c r="M39" s="71"/>
      <c r="N39" s="71" t="str">
        <f>SUM(I39:M39)</f>
        <v>0</v>
      </c>
      <c r="O39" s="72"/>
      <c r="P39" s="71"/>
      <c r="Q39" s="71">
        <v>1450</v>
      </c>
      <c r="R39" s="71">
        <v>50</v>
      </c>
      <c r="S39" s="69"/>
      <c r="T39" s="69" t="s">
        <v>79</v>
      </c>
      <c r="U39" s="69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186</v>
      </c>
      <c r="C40" s="47">
        <v>1685</v>
      </c>
      <c r="D40" s="46" t="s">
        <v>187</v>
      </c>
      <c r="E40" s="46" t="s">
        <v>188</v>
      </c>
      <c r="F40" s="38" t="s">
        <v>92</v>
      </c>
      <c r="G40" s="46" t="s">
        <v>62</v>
      </c>
      <c r="H40" s="48"/>
      <c r="I40" s="49"/>
      <c r="J40" s="49">
        <v>2</v>
      </c>
      <c r="K40" s="49"/>
      <c r="L40" s="49"/>
      <c r="M40" s="49"/>
      <c r="N40" s="49" t="str">
        <f>SUM(I40:M40)</f>
        <v>0</v>
      </c>
      <c r="O40" s="50"/>
      <c r="P40" s="49">
        <v>440</v>
      </c>
      <c r="Q40" s="49"/>
      <c r="R40" s="49"/>
      <c r="S40" s="38"/>
      <c r="T40" s="38" t="s">
        <v>189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56</v>
      </c>
      <c r="C41" s="47">
        <v>2081</v>
      </c>
      <c r="D41" s="46" t="s">
        <v>190</v>
      </c>
      <c r="E41" s="46" t="s">
        <v>191</v>
      </c>
      <c r="F41" s="38" t="s">
        <v>48</v>
      </c>
      <c r="G41" s="46" t="s">
        <v>35</v>
      </c>
      <c r="H41" s="48"/>
      <c r="I41" s="49"/>
      <c r="J41" s="49"/>
      <c r="K41" s="49"/>
      <c r="L41" s="49">
        <v>3</v>
      </c>
      <c r="M41" s="49"/>
      <c r="N41" s="49" t="str">
        <f>SUM(I41:M41)</f>
        <v>0</v>
      </c>
      <c r="O41" s="50"/>
      <c r="P41" s="49">
        <v>510</v>
      </c>
      <c r="Q41" s="49"/>
      <c r="R41" s="49"/>
      <c r="S41" s="38"/>
      <c r="T41" s="38" t="s">
        <v>130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56</v>
      </c>
      <c r="C42" s="47">
        <v>2501</v>
      </c>
      <c r="D42" s="46" t="s">
        <v>192</v>
      </c>
      <c r="E42" s="46" t="s">
        <v>193</v>
      </c>
      <c r="F42" s="38" t="s">
        <v>48</v>
      </c>
      <c r="G42" s="46" t="s">
        <v>62</v>
      </c>
      <c r="H42" s="48"/>
      <c r="I42" s="49"/>
      <c r="J42" s="49"/>
      <c r="K42" s="49"/>
      <c r="L42" s="49">
        <v>8</v>
      </c>
      <c r="M42" s="49"/>
      <c r="N42" s="49" t="str">
        <f>SUM(I42:M42)</f>
        <v>0</v>
      </c>
      <c r="O42" s="50"/>
      <c r="P42" s="49">
        <v>1240</v>
      </c>
      <c r="Q42" s="49"/>
      <c r="R42" s="49"/>
      <c r="S42" s="38"/>
      <c r="T42" s="38" t="s">
        <v>194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56</v>
      </c>
      <c r="C43" s="47">
        <v>2813</v>
      </c>
      <c r="D43" s="46" t="s">
        <v>195</v>
      </c>
      <c r="E43" s="46" t="s">
        <v>196</v>
      </c>
      <c r="F43" s="38" t="s">
        <v>197</v>
      </c>
      <c r="G43" s="46" t="s">
        <v>68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350</v>
      </c>
      <c r="Q43" s="49"/>
      <c r="R43" s="49"/>
      <c r="S43" s="38"/>
      <c r="T43" s="38" t="s">
        <v>130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56</v>
      </c>
      <c r="C44" s="47">
        <v>4692</v>
      </c>
      <c r="D44" s="46" t="s">
        <v>198</v>
      </c>
      <c r="E44" s="46" t="s">
        <v>199</v>
      </c>
      <c r="F44" s="38" t="s">
        <v>73</v>
      </c>
      <c r="G44" s="46" t="s">
        <v>54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370</v>
      </c>
      <c r="Q44" s="49"/>
      <c r="R44" s="49"/>
      <c r="S44" s="38"/>
      <c r="T44" s="38" t="s">
        <v>200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56</v>
      </c>
      <c r="C45" s="58">
        <v>4777</v>
      </c>
      <c r="D45" s="46" t="s">
        <v>201</v>
      </c>
      <c r="E45" s="46" t="s">
        <v>202</v>
      </c>
      <c r="F45" s="38" t="s">
        <v>203</v>
      </c>
      <c r="G45" s="46" t="s">
        <v>54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 t="s">
        <v>204</v>
      </c>
      <c r="P45" s="49">
        <v>370</v>
      </c>
      <c r="Q45" s="49"/>
      <c r="R45" s="49"/>
      <c r="S45" s="38" t="s">
        <v>63</v>
      </c>
      <c r="T45" s="38" t="s">
        <v>205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66">
        <v>41</v>
      </c>
      <c r="B46" s="67" t="s">
        <v>206</v>
      </c>
      <c r="C46" s="68">
        <v>500040</v>
      </c>
      <c r="D46" s="67" t="s">
        <v>207</v>
      </c>
      <c r="E46" s="67" t="s">
        <v>208</v>
      </c>
      <c r="F46" s="69" t="s">
        <v>48</v>
      </c>
      <c r="G46" s="67" t="s">
        <v>74</v>
      </c>
      <c r="H46" s="70"/>
      <c r="I46" s="71"/>
      <c r="J46" s="71"/>
      <c r="K46" s="71"/>
      <c r="L46" s="71"/>
      <c r="M46" s="71">
        <v>40</v>
      </c>
      <c r="N46" s="71" t="str">
        <f>SUM(I46:M46)</f>
        <v>0</v>
      </c>
      <c r="O46" s="72"/>
      <c r="P46" s="71"/>
      <c r="Q46" s="71">
        <v>0</v>
      </c>
      <c r="R46" s="71"/>
      <c r="S46" s="69" t="s">
        <v>114</v>
      </c>
      <c r="T46" s="69" t="s">
        <v>209</v>
      </c>
      <c r="U46" s="69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66">
        <v>42</v>
      </c>
      <c r="B47" s="67" t="s">
        <v>210</v>
      </c>
      <c r="C47" s="68">
        <v>5459</v>
      </c>
      <c r="D47" s="67" t="s">
        <v>211</v>
      </c>
      <c r="E47" s="67" t="s">
        <v>212</v>
      </c>
      <c r="F47" s="69" t="s">
        <v>121</v>
      </c>
      <c r="G47" s="67" t="s">
        <v>62</v>
      </c>
      <c r="H47" s="70"/>
      <c r="I47" s="71"/>
      <c r="J47" s="71"/>
      <c r="K47" s="71">
        <v>17</v>
      </c>
      <c r="L47" s="71"/>
      <c r="M47" s="71"/>
      <c r="N47" s="71" t="str">
        <f>SUM(I47:M47)</f>
        <v>0</v>
      </c>
      <c r="O47" s="72"/>
      <c r="P47" s="71"/>
      <c r="Q47" s="71">
        <v>2465</v>
      </c>
      <c r="R47" s="71"/>
      <c r="S47" s="69"/>
      <c r="T47" s="69" t="s">
        <v>213</v>
      </c>
      <c r="U47" s="69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56</v>
      </c>
      <c r="C48" s="58">
        <v>94544</v>
      </c>
      <c r="D48" s="46" t="s">
        <v>214</v>
      </c>
      <c r="E48" s="46" t="s">
        <v>215</v>
      </c>
      <c r="F48" s="38" t="s">
        <v>73</v>
      </c>
      <c r="G48" s="46" t="s">
        <v>54</v>
      </c>
      <c r="H48" s="48"/>
      <c r="I48" s="49"/>
      <c r="J48" s="49"/>
      <c r="K48" s="49"/>
      <c r="L48" s="49">
        <v>1</v>
      </c>
      <c r="M48" s="49"/>
      <c r="N48" s="49" t="str">
        <f>SUM(I48:M48)</f>
        <v>0</v>
      </c>
      <c r="O48" s="50">
        <v>0</v>
      </c>
      <c r="P48" s="49">
        <v>230</v>
      </c>
      <c r="Q48" s="49"/>
      <c r="R48" s="49"/>
      <c r="S48" s="38"/>
      <c r="T48" s="38" t="s">
        <v>216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217</v>
      </c>
      <c r="C49" s="47">
        <v>5307</v>
      </c>
      <c r="D49" s="46" t="s">
        <v>218</v>
      </c>
      <c r="E49" s="46" t="s">
        <v>219</v>
      </c>
      <c r="F49" s="38" t="s">
        <v>220</v>
      </c>
      <c r="G49" s="46" t="s">
        <v>35</v>
      </c>
      <c r="H49" s="48"/>
      <c r="I49" s="49"/>
      <c r="J49" s="49">
        <v>2</v>
      </c>
      <c r="K49" s="49"/>
      <c r="L49" s="49"/>
      <c r="M49" s="49"/>
      <c r="N49" s="49" t="str">
        <f>SUM(I49:M49)</f>
        <v>0</v>
      </c>
      <c r="O49" s="50"/>
      <c r="P49" s="49">
        <v>490</v>
      </c>
      <c r="Q49" s="49"/>
      <c r="R49" s="49"/>
      <c r="S49" s="38"/>
      <c r="T49" s="38" t="s">
        <v>221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222</v>
      </c>
      <c r="C50" s="47">
        <v>1351</v>
      </c>
      <c r="D50" s="46" t="s">
        <v>223</v>
      </c>
      <c r="E50" s="46" t="s">
        <v>224</v>
      </c>
      <c r="F50" s="38" t="s">
        <v>134</v>
      </c>
      <c r="G50" s="46" t="s">
        <v>62</v>
      </c>
      <c r="H50" s="48"/>
      <c r="I50" s="49"/>
      <c r="J50" s="49">
        <v>2</v>
      </c>
      <c r="K50" s="49"/>
      <c r="L50" s="49"/>
      <c r="M50" s="49"/>
      <c r="N50" s="49" t="str">
        <f>SUM(I50:M50)</f>
        <v>0</v>
      </c>
      <c r="O50" s="50"/>
      <c r="P50" s="49">
        <v>450</v>
      </c>
      <c r="Q50" s="49"/>
      <c r="R50" s="49">
        <v>50</v>
      </c>
      <c r="S50" s="38"/>
      <c r="T50" s="38" t="s">
        <v>225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226</v>
      </c>
      <c r="C51" s="47">
        <v>6265</v>
      </c>
      <c r="D51" s="46" t="s">
        <v>227</v>
      </c>
      <c r="E51" s="46" t="s">
        <v>228</v>
      </c>
      <c r="F51" s="38" t="s">
        <v>134</v>
      </c>
      <c r="G51" s="46" t="s">
        <v>62</v>
      </c>
      <c r="H51" s="48"/>
      <c r="I51" s="49"/>
      <c r="J51" s="49">
        <v>2</v>
      </c>
      <c r="K51" s="49"/>
      <c r="L51" s="49"/>
      <c r="M51" s="49"/>
      <c r="N51" s="49" t="str">
        <f>SUM(I51:M51)</f>
        <v>0</v>
      </c>
      <c r="O51" s="50"/>
      <c r="P51" s="49">
        <v>490</v>
      </c>
      <c r="Q51" s="49"/>
      <c r="R51" s="49"/>
      <c r="S51" s="38"/>
      <c r="T51" s="38" t="s">
        <v>229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56</v>
      </c>
      <c r="C52" s="58">
        <v>94664</v>
      </c>
      <c r="D52" s="46" t="s">
        <v>230</v>
      </c>
      <c r="E52" s="46" t="s">
        <v>231</v>
      </c>
      <c r="F52" s="38" t="s">
        <v>34</v>
      </c>
      <c r="G52" s="46" t="s">
        <v>68</v>
      </c>
      <c r="H52" s="48"/>
      <c r="I52" s="49"/>
      <c r="J52" s="49"/>
      <c r="K52" s="49"/>
      <c r="L52" s="49">
        <v>5</v>
      </c>
      <c r="M52" s="49"/>
      <c r="N52" s="49" t="str">
        <f>SUM(I52:M52)</f>
        <v>0</v>
      </c>
      <c r="O52" s="50"/>
      <c r="P52" s="49">
        <v>850</v>
      </c>
      <c r="Q52" s="49"/>
      <c r="R52" s="49">
        <v>50</v>
      </c>
      <c r="S52" s="38" t="s">
        <v>63</v>
      </c>
      <c r="T52" s="38" t="s">
        <v>232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56</v>
      </c>
      <c r="C53" s="47">
        <v>3631</v>
      </c>
      <c r="D53" s="46" t="s">
        <v>233</v>
      </c>
      <c r="E53" s="46" t="s">
        <v>234</v>
      </c>
      <c r="F53" s="38" t="s">
        <v>34</v>
      </c>
      <c r="G53" s="46" t="s">
        <v>54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350</v>
      </c>
      <c r="Q53" s="49"/>
      <c r="R53" s="49"/>
      <c r="S53" s="38"/>
      <c r="T53" s="38" t="s">
        <v>130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235</v>
      </c>
      <c r="C54" s="47"/>
      <c r="D54" s="46" t="s">
        <v>236</v>
      </c>
      <c r="E54" s="46" t="s">
        <v>237</v>
      </c>
      <c r="F54" s="38" t="s">
        <v>48</v>
      </c>
      <c r="G54" s="46" t="s">
        <v>74</v>
      </c>
      <c r="H54" s="48"/>
      <c r="I54" s="49"/>
      <c r="J54" s="49"/>
      <c r="K54" s="49"/>
      <c r="L54" s="49"/>
      <c r="M54" s="49"/>
      <c r="N54" s="49" t="str">
        <f>SUM(I54:M54)</f>
        <v>0</v>
      </c>
      <c r="O54" s="50"/>
      <c r="P54" s="49">
        <v>980</v>
      </c>
      <c r="Q54" s="49"/>
      <c r="R54" s="49"/>
      <c r="S54" s="38" t="s">
        <v>238</v>
      </c>
      <c r="T54" s="38" t="s">
        <v>239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56</v>
      </c>
      <c r="C55" s="47">
        <v>4011</v>
      </c>
      <c r="D55" s="46" t="s">
        <v>240</v>
      </c>
      <c r="E55" s="46" t="s">
        <v>241</v>
      </c>
      <c r="F55" s="38" t="s">
        <v>48</v>
      </c>
      <c r="G55" s="46" t="s">
        <v>74</v>
      </c>
      <c r="H55" s="48"/>
      <c r="I55" s="49"/>
      <c r="J55" s="49"/>
      <c r="K55" s="49"/>
      <c r="L55" s="49">
        <v>10</v>
      </c>
      <c r="M55" s="49"/>
      <c r="N55" s="49" t="str">
        <f>SUM(I55:M55)</f>
        <v>0</v>
      </c>
      <c r="O55" s="50"/>
      <c r="P55" s="49">
        <v>1400</v>
      </c>
      <c r="Q55" s="49"/>
      <c r="R55" s="49"/>
      <c r="S55" s="38" t="s">
        <v>63</v>
      </c>
      <c r="T55" s="38" t="s">
        <v>242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243</v>
      </c>
      <c r="C56" s="47">
        <v>2592</v>
      </c>
      <c r="D56" s="46" t="s">
        <v>244</v>
      </c>
      <c r="E56" s="46" t="s">
        <v>245</v>
      </c>
      <c r="F56" s="38" t="s">
        <v>48</v>
      </c>
      <c r="G56" s="46" t="s">
        <v>74</v>
      </c>
      <c r="H56" s="48"/>
      <c r="I56" s="49"/>
      <c r="J56" s="49">
        <v>4</v>
      </c>
      <c r="K56" s="49"/>
      <c r="L56" s="49"/>
      <c r="M56" s="49"/>
      <c r="N56" s="49" t="str">
        <f>SUM(I56:M56)</f>
        <v>0</v>
      </c>
      <c r="O56" s="50"/>
      <c r="P56" s="49">
        <v>900</v>
      </c>
      <c r="Q56" s="49"/>
      <c r="R56" s="49"/>
      <c r="S56" s="38" t="s">
        <v>246</v>
      </c>
      <c r="T56" s="38" t="s">
        <v>247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66">
        <v>52</v>
      </c>
      <c r="B57" s="67" t="s">
        <v>248</v>
      </c>
      <c r="C57" s="68">
        <v>80001</v>
      </c>
      <c r="D57" s="67" t="s">
        <v>249</v>
      </c>
      <c r="E57" s="67" t="s">
        <v>250</v>
      </c>
      <c r="F57" s="69" t="s">
        <v>34</v>
      </c>
      <c r="G57" s="67" t="s">
        <v>84</v>
      </c>
      <c r="H57" s="70"/>
      <c r="I57" s="71"/>
      <c r="J57" s="71"/>
      <c r="K57" s="71"/>
      <c r="L57" s="71"/>
      <c r="M57" s="71">
        <v>20</v>
      </c>
      <c r="N57" s="71" t="str">
        <f>SUM(I57:M57)</f>
        <v>0</v>
      </c>
      <c r="O57" s="72"/>
      <c r="P57" s="71">
        <v>2200</v>
      </c>
      <c r="Q57" s="71"/>
      <c r="R57" s="71"/>
      <c r="S57" s="69" t="s">
        <v>251</v>
      </c>
      <c r="T57" s="69" t="s">
        <v>252</v>
      </c>
      <c r="U57" s="69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140</v>
      </c>
      <c r="C58" s="47">
        <v>5984</v>
      </c>
      <c r="D58" s="46" t="s">
        <v>253</v>
      </c>
      <c r="E58" s="46" t="s">
        <v>254</v>
      </c>
      <c r="F58" s="38" t="s">
        <v>53</v>
      </c>
      <c r="G58" s="46" t="s">
        <v>35</v>
      </c>
      <c r="H58" s="48"/>
      <c r="I58" s="49"/>
      <c r="J58" s="49"/>
      <c r="K58" s="49">
        <v>4</v>
      </c>
      <c r="L58" s="49"/>
      <c r="M58" s="49"/>
      <c r="N58" s="49" t="str">
        <f>SUM(I58:M58)</f>
        <v>0</v>
      </c>
      <c r="O58" s="50"/>
      <c r="P58" s="49">
        <v>640</v>
      </c>
      <c r="Q58" s="49"/>
      <c r="R58" s="49"/>
      <c r="S58" s="38"/>
      <c r="T58" s="38" t="s">
        <v>255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256</v>
      </c>
      <c r="C59" s="58">
        <v>6974</v>
      </c>
      <c r="D59" s="46" t="s">
        <v>257</v>
      </c>
      <c r="E59" s="46" t="s">
        <v>258</v>
      </c>
      <c r="F59" s="38" t="s">
        <v>259</v>
      </c>
      <c r="G59" s="46" t="s">
        <v>35</v>
      </c>
      <c r="H59" s="48"/>
      <c r="I59" s="49"/>
      <c r="J59" s="49">
        <v>2</v>
      </c>
      <c r="K59" s="49"/>
      <c r="L59" s="49"/>
      <c r="M59" s="49"/>
      <c r="N59" s="49" t="str">
        <f>SUM(I59:M59)</f>
        <v>0</v>
      </c>
      <c r="O59" s="50"/>
      <c r="P59" s="49">
        <v>490</v>
      </c>
      <c r="Q59" s="49"/>
      <c r="R59" s="49"/>
      <c r="S59" s="38"/>
      <c r="T59" s="38" t="s">
        <v>260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66">
        <v>55</v>
      </c>
      <c r="B60" s="67" t="s">
        <v>261</v>
      </c>
      <c r="C60" s="68">
        <v>4406</v>
      </c>
      <c r="D60" s="67" t="s">
        <v>262</v>
      </c>
      <c r="E60" s="67" t="s">
        <v>263</v>
      </c>
      <c r="F60" s="69" t="s">
        <v>48</v>
      </c>
      <c r="G60" s="67" t="s">
        <v>68</v>
      </c>
      <c r="H60" s="70"/>
      <c r="I60" s="71"/>
      <c r="J60" s="71">
        <v>4</v>
      </c>
      <c r="K60" s="71"/>
      <c r="L60" s="71"/>
      <c r="M60" s="71"/>
      <c r="N60" s="71" t="str">
        <f>SUM(I60:M60)</f>
        <v>0</v>
      </c>
      <c r="O60" s="72"/>
      <c r="P60" s="71"/>
      <c r="Q60" s="71">
        <v>740</v>
      </c>
      <c r="R60" s="71"/>
      <c r="S60" s="69"/>
      <c r="T60" s="69" t="s">
        <v>264</v>
      </c>
      <c r="U60" s="69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56</v>
      </c>
      <c r="C61" s="47">
        <v>2288</v>
      </c>
      <c r="D61" s="46" t="s">
        <v>265</v>
      </c>
      <c r="E61" s="46" t="s">
        <v>266</v>
      </c>
      <c r="F61" s="38" t="s">
        <v>73</v>
      </c>
      <c r="G61" s="46" t="s">
        <v>54</v>
      </c>
      <c r="H61" s="48"/>
      <c r="I61" s="49"/>
      <c r="J61" s="49"/>
      <c r="K61" s="49"/>
      <c r="L61" s="49">
        <v>3</v>
      </c>
      <c r="M61" s="49"/>
      <c r="N61" s="49" t="str">
        <f>SUM(I61:M61)</f>
        <v>0</v>
      </c>
      <c r="O61" s="50"/>
      <c r="P61" s="49">
        <v>555</v>
      </c>
      <c r="Q61" s="49"/>
      <c r="R61" s="49"/>
      <c r="S61" s="38"/>
      <c r="T61" s="38" t="s">
        <v>267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56</v>
      </c>
      <c r="C62" s="47">
        <v>2852</v>
      </c>
      <c r="D62" s="46" t="s">
        <v>198</v>
      </c>
      <c r="E62" s="46" t="s">
        <v>268</v>
      </c>
      <c r="F62" s="38" t="s">
        <v>48</v>
      </c>
      <c r="G62" s="46" t="s">
        <v>54</v>
      </c>
      <c r="H62" s="48"/>
      <c r="I62" s="49"/>
      <c r="J62" s="49"/>
      <c r="K62" s="49"/>
      <c r="L62" s="49">
        <v>4</v>
      </c>
      <c r="M62" s="49"/>
      <c r="N62" s="49" t="str">
        <f>SUM(I62:M62)</f>
        <v>0</v>
      </c>
      <c r="O62" s="50"/>
      <c r="P62" s="49">
        <v>680</v>
      </c>
      <c r="Q62" s="49"/>
      <c r="R62" s="49"/>
      <c r="S62" s="38"/>
      <c r="T62" s="38" t="s">
        <v>269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270</v>
      </c>
      <c r="C63" s="47">
        <v>5832</v>
      </c>
      <c r="D63" s="46" t="s">
        <v>271</v>
      </c>
      <c r="E63" s="46" t="s">
        <v>272</v>
      </c>
      <c r="F63" s="38" t="s">
        <v>134</v>
      </c>
      <c r="G63" s="46" t="s">
        <v>68</v>
      </c>
      <c r="H63" s="48"/>
      <c r="I63" s="49"/>
      <c r="J63" s="49"/>
      <c r="K63" s="49"/>
      <c r="L63" s="49">
        <v>4</v>
      </c>
      <c r="M63" s="49"/>
      <c r="N63" s="49" t="str">
        <f>SUM(I63:M63)</f>
        <v>0</v>
      </c>
      <c r="O63" s="50"/>
      <c r="P63" s="49">
        <v>720</v>
      </c>
      <c r="Q63" s="49"/>
      <c r="R63" s="49"/>
      <c r="S63" s="38"/>
      <c r="T63" s="38" t="s">
        <v>273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56</v>
      </c>
      <c r="C64" s="47">
        <v>2665</v>
      </c>
      <c r="D64" s="46" t="s">
        <v>274</v>
      </c>
      <c r="E64" s="46" t="s">
        <v>275</v>
      </c>
      <c r="F64" s="38" t="s">
        <v>220</v>
      </c>
      <c r="G64" s="46" t="s">
        <v>68</v>
      </c>
      <c r="H64" s="48"/>
      <c r="I64" s="49"/>
      <c r="J64" s="49"/>
      <c r="K64" s="49"/>
      <c r="L64" s="49">
        <v>2</v>
      </c>
      <c r="M64" s="49"/>
      <c r="N64" s="49" t="str">
        <f>SUM(I64:M64)</f>
        <v>0</v>
      </c>
      <c r="O64" s="50"/>
      <c r="P64" s="49">
        <v>360</v>
      </c>
      <c r="Q64" s="49"/>
      <c r="R64" s="49"/>
      <c r="S64" s="38"/>
      <c r="T64" s="38" t="s">
        <v>276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66">
        <v>60</v>
      </c>
      <c r="B65" s="67" t="s">
        <v>277</v>
      </c>
      <c r="C65" s="68">
        <v>1011</v>
      </c>
      <c r="D65" s="67" t="s">
        <v>278</v>
      </c>
      <c r="E65" s="67" t="s">
        <v>279</v>
      </c>
      <c r="F65" s="69" t="s">
        <v>138</v>
      </c>
      <c r="G65" s="67" t="s">
        <v>74</v>
      </c>
      <c r="H65" s="70"/>
      <c r="I65" s="71"/>
      <c r="J65" s="71">
        <v>20</v>
      </c>
      <c r="K65" s="71"/>
      <c r="L65" s="71"/>
      <c r="M65" s="71"/>
      <c r="N65" s="71" t="str">
        <f>SUM(I65:M65)</f>
        <v>0</v>
      </c>
      <c r="O65" s="72"/>
      <c r="P65" s="71"/>
      <c r="Q65" s="71">
        <v>2600</v>
      </c>
      <c r="R65" s="71">
        <v>100</v>
      </c>
      <c r="S65" s="69"/>
      <c r="T65" s="69" t="s">
        <v>280</v>
      </c>
      <c r="U65" s="69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281</v>
      </c>
      <c r="C66" s="47">
        <v>4745</v>
      </c>
      <c r="D66" s="46" t="s">
        <v>282</v>
      </c>
      <c r="E66" s="46" t="s">
        <v>283</v>
      </c>
      <c r="F66" s="38" t="s">
        <v>73</v>
      </c>
      <c r="G66" s="46" t="s">
        <v>84</v>
      </c>
      <c r="H66" s="48"/>
      <c r="I66" s="49"/>
      <c r="J66" s="49">
        <v>10</v>
      </c>
      <c r="K66" s="49"/>
      <c r="L66" s="49"/>
      <c r="M66" s="49"/>
      <c r="N66" s="49" t="str">
        <f>SUM(I66:M66)</f>
        <v>0</v>
      </c>
      <c r="O66" s="50"/>
      <c r="P66" s="49">
        <v>1650</v>
      </c>
      <c r="Q66" s="49"/>
      <c r="R66" s="49"/>
      <c r="S66" s="38"/>
      <c r="T66" s="38" t="s">
        <v>284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285</v>
      </c>
      <c r="C67" s="53">
        <v>3539</v>
      </c>
      <c r="D67" s="52" t="s">
        <v>286</v>
      </c>
      <c r="E67" s="52" t="s">
        <v>287</v>
      </c>
      <c r="F67" s="54" t="s">
        <v>288</v>
      </c>
      <c r="G67" s="52" t="s">
        <v>35</v>
      </c>
      <c r="H67" s="55"/>
      <c r="I67" s="56"/>
      <c r="J67" s="56"/>
      <c r="K67" s="56">
        <v>7</v>
      </c>
      <c r="L67" s="56"/>
      <c r="M67" s="56"/>
      <c r="N67" s="56" t="str">
        <f>SUM(I67:M67)</f>
        <v>0</v>
      </c>
      <c r="O67" s="57"/>
      <c r="P67" s="56">
        <v>1155</v>
      </c>
      <c r="Q67" s="56"/>
      <c r="R67" s="56">
        <v>70</v>
      </c>
      <c r="S67" s="54"/>
      <c r="T67" s="54" t="s">
        <v>289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66">
        <v>63</v>
      </c>
      <c r="B68" s="67" t="s">
        <v>290</v>
      </c>
      <c r="C68" s="68">
        <v>251</v>
      </c>
      <c r="D68" s="67" t="s">
        <v>291</v>
      </c>
      <c r="E68" s="67" t="s">
        <v>292</v>
      </c>
      <c r="F68" s="69" t="s">
        <v>73</v>
      </c>
      <c r="G68" s="67" t="s">
        <v>74</v>
      </c>
      <c r="H68" s="70"/>
      <c r="I68" s="71"/>
      <c r="J68" s="71"/>
      <c r="K68" s="71">
        <v>2</v>
      </c>
      <c r="L68" s="71"/>
      <c r="M68" s="71"/>
      <c r="N68" s="71" t="str">
        <f>SUM(I68:M68)</f>
        <v>0</v>
      </c>
      <c r="O68" s="72"/>
      <c r="P68" s="71"/>
      <c r="Q68" s="71">
        <v>0</v>
      </c>
      <c r="R68" s="71">
        <v>20</v>
      </c>
      <c r="S68" s="69"/>
      <c r="T68" s="69" t="s">
        <v>293</v>
      </c>
      <c r="U68" s="69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294</v>
      </c>
      <c r="C69" s="58">
        <v>6388</v>
      </c>
      <c r="D69" s="46" t="s">
        <v>295</v>
      </c>
      <c r="E69" s="46" t="s">
        <v>296</v>
      </c>
      <c r="F69" s="38" t="s">
        <v>297</v>
      </c>
      <c r="G69" s="46" t="s">
        <v>62</v>
      </c>
      <c r="H69" s="48"/>
      <c r="I69" s="49"/>
      <c r="J69" s="49">
        <v>2</v>
      </c>
      <c r="K69" s="49"/>
      <c r="L69" s="49"/>
      <c r="M69" s="49"/>
      <c r="N69" s="49" t="str">
        <f>SUM(I69:M69)</f>
        <v>0</v>
      </c>
      <c r="O69" s="50" t="s">
        <v>204</v>
      </c>
      <c r="P69" s="49">
        <v>490</v>
      </c>
      <c r="Q69" s="49"/>
      <c r="R69" s="49"/>
      <c r="S69" s="38" t="s">
        <v>298</v>
      </c>
      <c r="T69" s="38" t="s">
        <v>299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300</v>
      </c>
      <c r="C70" s="47">
        <v>391</v>
      </c>
      <c r="D70" s="46" t="s">
        <v>301</v>
      </c>
      <c r="E70" s="46" t="s">
        <v>302</v>
      </c>
      <c r="F70" s="38" t="s">
        <v>134</v>
      </c>
      <c r="G70" s="46" t="s">
        <v>84</v>
      </c>
      <c r="H70" s="48"/>
      <c r="I70" s="49"/>
      <c r="J70" s="49">
        <v>7</v>
      </c>
      <c r="K70" s="49"/>
      <c r="L70" s="49"/>
      <c r="M70" s="49"/>
      <c r="N70" s="49" t="str">
        <f>SUM(I70:M70)</f>
        <v>0</v>
      </c>
      <c r="O70" s="50"/>
      <c r="P70" s="49">
        <v>1435</v>
      </c>
      <c r="Q70" s="49"/>
      <c r="R70" s="49"/>
      <c r="S70" s="38"/>
      <c r="T70" s="38" t="s">
        <v>303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304</v>
      </c>
      <c r="C71" s="47">
        <v>2350</v>
      </c>
      <c r="D71" s="46" t="s">
        <v>305</v>
      </c>
      <c r="E71" s="46" t="s">
        <v>306</v>
      </c>
      <c r="F71" s="38" t="s">
        <v>307</v>
      </c>
      <c r="G71" s="46" t="s">
        <v>62</v>
      </c>
      <c r="H71" s="48"/>
      <c r="I71" s="49"/>
      <c r="J71" s="49">
        <v>2</v>
      </c>
      <c r="K71" s="49"/>
      <c r="L71" s="49"/>
      <c r="M71" s="49"/>
      <c r="N71" s="49" t="str">
        <f>SUM(I71:M71)</f>
        <v>0</v>
      </c>
      <c r="O71" s="50"/>
      <c r="P71" s="49">
        <v>460</v>
      </c>
      <c r="Q71" s="49"/>
      <c r="R71" s="49"/>
      <c r="S71" s="38"/>
      <c r="T71" s="38" t="s">
        <v>308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309</v>
      </c>
      <c r="C72" s="47"/>
      <c r="D72" s="46" t="s">
        <v>310</v>
      </c>
      <c r="E72" s="46" t="s">
        <v>311</v>
      </c>
      <c r="F72" s="38" t="s">
        <v>138</v>
      </c>
      <c r="G72" s="46" t="s">
        <v>84</v>
      </c>
      <c r="H72" s="48"/>
      <c r="I72" s="49"/>
      <c r="J72" s="49"/>
      <c r="K72" s="49"/>
      <c r="L72" s="49"/>
      <c r="M72" s="49"/>
      <c r="N72" s="49" t="str">
        <f>SUM(I72:M72)</f>
        <v>0</v>
      </c>
      <c r="O72" s="50"/>
      <c r="P72" s="49"/>
      <c r="Q72" s="49"/>
      <c r="R72" s="49"/>
      <c r="S72" s="38"/>
      <c r="T72" s="38" t="s">
        <v>312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66">
        <v>68</v>
      </c>
      <c r="B73" s="67" t="s">
        <v>313</v>
      </c>
      <c r="C73" s="68">
        <v>94790</v>
      </c>
      <c r="D73" s="67" t="s">
        <v>314</v>
      </c>
      <c r="E73" s="67" t="s">
        <v>315</v>
      </c>
      <c r="F73" s="69" t="s">
        <v>53</v>
      </c>
      <c r="G73" s="67" t="s">
        <v>84</v>
      </c>
      <c r="H73" s="70"/>
      <c r="I73" s="71"/>
      <c r="J73" s="71"/>
      <c r="K73" s="71"/>
      <c r="L73" s="71">
        <v>4</v>
      </c>
      <c r="M73" s="71"/>
      <c r="N73" s="71" t="str">
        <f>SUM(I73:M73)</f>
        <v>0</v>
      </c>
      <c r="O73" s="72"/>
      <c r="P73" s="71"/>
      <c r="Q73" s="71">
        <v>680</v>
      </c>
      <c r="R73" s="71"/>
      <c r="S73" s="69"/>
      <c r="T73" s="69" t="s">
        <v>316</v>
      </c>
      <c r="U73" s="69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56</v>
      </c>
      <c r="C74" s="47">
        <v>2622</v>
      </c>
      <c r="D74" s="46" t="s">
        <v>317</v>
      </c>
      <c r="E74" s="46" t="s">
        <v>318</v>
      </c>
      <c r="F74" s="38" t="s">
        <v>34</v>
      </c>
      <c r="G74" s="46" t="s">
        <v>84</v>
      </c>
      <c r="H74" s="48"/>
      <c r="I74" s="49"/>
      <c r="J74" s="49"/>
      <c r="K74" s="49"/>
      <c r="L74" s="49">
        <v>2</v>
      </c>
      <c r="M74" s="49"/>
      <c r="N74" s="49" t="str">
        <f>SUM(I74:M74)</f>
        <v>0</v>
      </c>
      <c r="O74" s="50"/>
      <c r="P74" s="49">
        <v>390</v>
      </c>
      <c r="Q74" s="49"/>
      <c r="R74" s="49">
        <v>30</v>
      </c>
      <c r="S74" s="38"/>
      <c r="T74" s="38" t="s">
        <v>319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56</v>
      </c>
      <c r="C75" s="47">
        <v>2157</v>
      </c>
      <c r="D75" s="46" t="s">
        <v>320</v>
      </c>
      <c r="E75" s="46" t="s">
        <v>321</v>
      </c>
      <c r="F75" s="38" t="s">
        <v>53</v>
      </c>
      <c r="G75" s="46" t="s">
        <v>68</v>
      </c>
      <c r="H75" s="48"/>
      <c r="I75" s="49"/>
      <c r="J75" s="49"/>
      <c r="K75" s="49"/>
      <c r="L75" s="49">
        <v>3</v>
      </c>
      <c r="M75" s="49"/>
      <c r="N75" s="49" t="str">
        <f>SUM(I75:M75)</f>
        <v>0</v>
      </c>
      <c r="O75" s="50"/>
      <c r="P75" s="49">
        <v>540</v>
      </c>
      <c r="Q75" s="49"/>
      <c r="R75" s="49"/>
      <c r="S75" s="38"/>
      <c r="T75" s="38" t="s">
        <v>267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1">
        <v>71</v>
      </c>
      <c r="B76" s="52" t="s">
        <v>56</v>
      </c>
      <c r="C76" s="53">
        <v>94646</v>
      </c>
      <c r="D76" s="52" t="s">
        <v>322</v>
      </c>
      <c r="E76" s="52" t="s">
        <v>323</v>
      </c>
      <c r="F76" s="54" t="s">
        <v>324</v>
      </c>
      <c r="G76" s="52" t="s">
        <v>84</v>
      </c>
      <c r="H76" s="55"/>
      <c r="I76" s="56"/>
      <c r="J76" s="56"/>
      <c r="K76" s="56"/>
      <c r="L76" s="56">
        <v>3</v>
      </c>
      <c r="M76" s="56"/>
      <c r="N76" s="56" t="str">
        <f>SUM(I76:M76)</f>
        <v>0</v>
      </c>
      <c r="O76" s="57"/>
      <c r="P76" s="56">
        <v>525</v>
      </c>
      <c r="Q76" s="56"/>
      <c r="R76" s="56"/>
      <c r="S76" s="54"/>
      <c r="T76" s="54" t="s">
        <v>325</v>
      </c>
      <c r="U76" s="5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66">
        <v>72</v>
      </c>
      <c r="B77" s="67" t="s">
        <v>326</v>
      </c>
      <c r="C77" s="68">
        <v>80003</v>
      </c>
      <c r="D77" s="67" t="s">
        <v>327</v>
      </c>
      <c r="E77" s="67" t="s">
        <v>328</v>
      </c>
      <c r="F77" s="69" t="s">
        <v>185</v>
      </c>
      <c r="G77" s="67" t="s">
        <v>62</v>
      </c>
      <c r="H77" s="70"/>
      <c r="I77" s="71"/>
      <c r="J77" s="71"/>
      <c r="K77" s="71"/>
      <c r="L77" s="71"/>
      <c r="M77" s="71">
        <v>40</v>
      </c>
      <c r="N77" s="71" t="str">
        <f>SUM(I77:M77)</f>
        <v>0</v>
      </c>
      <c r="O77" s="72"/>
      <c r="P77" s="71"/>
      <c r="Q77" s="71">
        <v>3400</v>
      </c>
      <c r="R77" s="71"/>
      <c r="S77" s="69" t="s">
        <v>114</v>
      </c>
      <c r="T77" s="69" t="s">
        <v>329</v>
      </c>
      <c r="U77" s="69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56</v>
      </c>
      <c r="C78" s="47">
        <v>4029</v>
      </c>
      <c r="D78" s="46" t="s">
        <v>330</v>
      </c>
      <c r="E78" s="46" t="s">
        <v>331</v>
      </c>
      <c r="F78" s="38" t="s">
        <v>332</v>
      </c>
      <c r="G78" s="46" t="s">
        <v>54</v>
      </c>
      <c r="H78" s="48"/>
      <c r="I78" s="49"/>
      <c r="J78" s="49"/>
      <c r="K78" s="49"/>
      <c r="L78" s="49">
        <v>2</v>
      </c>
      <c r="M78" s="49"/>
      <c r="N78" s="49" t="str">
        <f>SUM(I78:M78)</f>
        <v>0</v>
      </c>
      <c r="O78" s="50"/>
      <c r="P78" s="49">
        <v>370</v>
      </c>
      <c r="Q78" s="49"/>
      <c r="R78" s="49"/>
      <c r="S78" s="38"/>
      <c r="T78" s="38" t="s">
        <v>333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56</v>
      </c>
      <c r="C79" s="58">
        <v>94952</v>
      </c>
      <c r="D79" s="46" t="s">
        <v>334</v>
      </c>
      <c r="E79" s="46" t="s">
        <v>335</v>
      </c>
      <c r="F79" s="38" t="s">
        <v>34</v>
      </c>
      <c r="G79" s="46" t="s">
        <v>54</v>
      </c>
      <c r="H79" s="48"/>
      <c r="I79" s="49"/>
      <c r="J79" s="49"/>
      <c r="K79" s="49"/>
      <c r="L79" s="49">
        <v>2</v>
      </c>
      <c r="M79" s="49"/>
      <c r="N79" s="49" t="str">
        <f>SUM(I79:M79)</f>
        <v>0</v>
      </c>
      <c r="O79" s="50"/>
      <c r="P79" s="49">
        <v>370</v>
      </c>
      <c r="Q79" s="49"/>
      <c r="R79" s="49"/>
      <c r="S79" s="38"/>
      <c r="T79" s="38" t="s">
        <v>79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56</v>
      </c>
      <c r="C80" s="47">
        <v>94550</v>
      </c>
      <c r="D80" s="46" t="s">
        <v>336</v>
      </c>
      <c r="E80" s="46" t="s">
        <v>337</v>
      </c>
      <c r="F80" s="38" t="s">
        <v>48</v>
      </c>
      <c r="G80" s="46" t="s">
        <v>35</v>
      </c>
      <c r="H80" s="48"/>
      <c r="I80" s="49"/>
      <c r="J80" s="49"/>
      <c r="K80" s="49"/>
      <c r="L80" s="49">
        <v>2</v>
      </c>
      <c r="M80" s="49"/>
      <c r="N80" s="49" t="str">
        <f>SUM(I80:M80)</f>
        <v>0</v>
      </c>
      <c r="O80" s="50"/>
      <c r="P80" s="49">
        <v>370</v>
      </c>
      <c r="Q80" s="49"/>
      <c r="R80" s="49"/>
      <c r="S80" s="38"/>
      <c r="T80" s="38" t="s">
        <v>267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1">
        <v>76</v>
      </c>
      <c r="B81" s="52" t="s">
        <v>56</v>
      </c>
      <c r="C81" s="53">
        <v>3956</v>
      </c>
      <c r="D81" s="52" t="s">
        <v>338</v>
      </c>
      <c r="E81" s="52" t="s">
        <v>339</v>
      </c>
      <c r="F81" s="54" t="s">
        <v>340</v>
      </c>
      <c r="G81" s="52" t="s">
        <v>35</v>
      </c>
      <c r="H81" s="55"/>
      <c r="I81" s="56"/>
      <c r="J81" s="56"/>
      <c r="K81" s="56"/>
      <c r="L81" s="56">
        <v>2</v>
      </c>
      <c r="M81" s="56"/>
      <c r="N81" s="56" t="str">
        <f>SUM(I81:M81)</f>
        <v>0</v>
      </c>
      <c r="O81" s="57"/>
      <c r="P81" s="56">
        <v>370</v>
      </c>
      <c r="Q81" s="56"/>
      <c r="R81" s="56"/>
      <c r="S81" s="54"/>
      <c r="T81" s="54" t="s">
        <v>341</v>
      </c>
      <c r="U81" s="5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1">
        <v>77</v>
      </c>
      <c r="B82" s="52" t="s">
        <v>56</v>
      </c>
      <c r="C82" s="53">
        <v>92642</v>
      </c>
      <c r="D82" s="52" t="s">
        <v>342</v>
      </c>
      <c r="E82" s="52" t="s">
        <v>343</v>
      </c>
      <c r="F82" s="54" t="s">
        <v>344</v>
      </c>
      <c r="G82" s="52" t="s">
        <v>68</v>
      </c>
      <c r="H82" s="55"/>
      <c r="I82" s="56"/>
      <c r="J82" s="56"/>
      <c r="K82" s="56"/>
      <c r="L82" s="56"/>
      <c r="M82" s="56"/>
      <c r="N82" s="56" t="str">
        <f>SUM(I82:M82)</f>
        <v>0</v>
      </c>
      <c r="O82" s="57"/>
      <c r="P82" s="56">
        <v>0</v>
      </c>
      <c r="Q82" s="56"/>
      <c r="R82" s="56"/>
      <c r="S82" s="54"/>
      <c r="T82" s="54" t="s">
        <v>345</v>
      </c>
      <c r="U82" s="5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66">
        <v>78</v>
      </c>
      <c r="B83" s="67" t="s">
        <v>346</v>
      </c>
      <c r="C83" s="68">
        <v>50016</v>
      </c>
      <c r="D83" s="67" t="s">
        <v>347</v>
      </c>
      <c r="E83" s="67" t="s">
        <v>348</v>
      </c>
      <c r="F83" s="69" t="s">
        <v>53</v>
      </c>
      <c r="G83" s="67" t="s">
        <v>68</v>
      </c>
      <c r="H83" s="70"/>
      <c r="I83" s="71"/>
      <c r="J83" s="71"/>
      <c r="K83" s="71"/>
      <c r="L83" s="71"/>
      <c r="M83" s="71">
        <v>6</v>
      </c>
      <c r="N83" s="71" t="str">
        <f>SUM(I83:M83)</f>
        <v>0</v>
      </c>
      <c r="O83" s="72"/>
      <c r="P83" s="71"/>
      <c r="Q83" s="71">
        <v>540</v>
      </c>
      <c r="R83" s="71"/>
      <c r="S83" s="69" t="s">
        <v>349</v>
      </c>
      <c r="T83" s="69" t="s">
        <v>350</v>
      </c>
      <c r="U83" s="69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351</v>
      </c>
      <c r="C84" s="47"/>
      <c r="D84" s="46" t="s">
        <v>352</v>
      </c>
      <c r="E84" s="46" t="s">
        <v>353</v>
      </c>
      <c r="F84" s="38" t="s">
        <v>48</v>
      </c>
      <c r="G84" s="46" t="s">
        <v>74</v>
      </c>
      <c r="H84" s="48"/>
      <c r="I84" s="49"/>
      <c r="J84" s="49"/>
      <c r="K84" s="49"/>
      <c r="L84" s="49"/>
      <c r="M84" s="49"/>
      <c r="N84" s="49" t="str">
        <f>SUM(I84:M84)</f>
        <v>0</v>
      </c>
      <c r="O84" s="50"/>
      <c r="P84" s="49"/>
      <c r="Q84" s="49"/>
      <c r="R84" s="49"/>
      <c r="S84" s="38"/>
      <c r="T84" s="38" t="s">
        <v>354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56</v>
      </c>
      <c r="C85" s="47">
        <v>2579</v>
      </c>
      <c r="D85" s="46" t="s">
        <v>355</v>
      </c>
      <c r="E85" s="46" t="s">
        <v>356</v>
      </c>
      <c r="F85" s="38" t="s">
        <v>73</v>
      </c>
      <c r="G85" s="46" t="s">
        <v>54</v>
      </c>
      <c r="H85" s="48"/>
      <c r="I85" s="49"/>
      <c r="J85" s="49"/>
      <c r="K85" s="49"/>
      <c r="L85" s="49">
        <v>1</v>
      </c>
      <c r="M85" s="49"/>
      <c r="N85" s="49" t="str">
        <f>SUM(I85:M85)</f>
        <v>0</v>
      </c>
      <c r="O85" s="50"/>
      <c r="P85" s="49">
        <v>230</v>
      </c>
      <c r="Q85" s="49"/>
      <c r="R85" s="49"/>
      <c r="S85" s="38"/>
      <c r="T85" s="38" t="s">
        <v>357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358</v>
      </c>
      <c r="C86" s="47">
        <v>2531</v>
      </c>
      <c r="D86" s="46" t="s">
        <v>359</v>
      </c>
      <c r="E86" s="46" t="s">
        <v>360</v>
      </c>
      <c r="F86" s="38" t="s">
        <v>361</v>
      </c>
      <c r="G86" s="46" t="s">
        <v>362</v>
      </c>
      <c r="H86" s="48"/>
      <c r="I86" s="49"/>
      <c r="J86" s="49"/>
      <c r="K86" s="49"/>
      <c r="L86" s="49"/>
      <c r="M86" s="49"/>
      <c r="N86" s="49" t="str">
        <f>SUM(I86:M86)</f>
        <v>0</v>
      </c>
      <c r="O86" s="50"/>
      <c r="P86" s="49">
        <v>1615</v>
      </c>
      <c r="Q86" s="49"/>
      <c r="R86" s="49"/>
      <c r="S86" s="38" t="s">
        <v>363</v>
      </c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364</v>
      </c>
      <c r="C87" s="47">
        <v>5887</v>
      </c>
      <c r="D87" s="46" t="s">
        <v>365</v>
      </c>
      <c r="E87" s="46" t="s">
        <v>360</v>
      </c>
      <c r="F87" s="38" t="s">
        <v>366</v>
      </c>
      <c r="G87" s="46" t="s">
        <v>367</v>
      </c>
      <c r="H87" s="48"/>
      <c r="I87" s="49"/>
      <c r="J87" s="49"/>
      <c r="K87" s="49"/>
      <c r="L87" s="49">
        <v>10</v>
      </c>
      <c r="M87" s="49"/>
      <c r="N87" s="49" t="str">
        <f>SUM(I87:M87)</f>
        <v>0</v>
      </c>
      <c r="O87" s="50">
        <v>10</v>
      </c>
      <c r="P87" s="49"/>
      <c r="Q87" s="49">
        <v>1150</v>
      </c>
      <c r="R87" s="49"/>
      <c r="S87" s="38"/>
      <c r="T87" s="38" t="s">
        <v>368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