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<sst xmlns="http://schemas.openxmlformats.org/spreadsheetml/2006/main" uniqueCount="274">
  <si>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</si>
  <si>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</si>
  <si>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</si>
  <si>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</si>
  <si>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</si>
  <si>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19.02.2020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</si>
  <si>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</si>
  <si>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</si>
  <si>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</si>
  <si>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</si>
  <si>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</si>
  <si>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</si>
  <si>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</si>
  <si>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</si>
  <si>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</si>
  <si>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</si>
  <si>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</si>
  <si>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</si>
  <si>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</si>
  <si>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</si>
  <si>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</si>
  <si>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</si>
  <si>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</si>
  <si>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</si>
  <si>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</si>
  <si>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</si>
  <si>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</si>
  <si>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</si>
  <si>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</si>
  <si>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</si>
  <si>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Лермонтовский пр. д. 49</t>
  </si>
  <si>
    <t>кв. 29   8-905-267-10-67</t>
  </si>
  <si>
    <t>10:00-13:00</t>
  </si>
  <si>
    <t>Вячеслав</t>
  </si>
  <si>
    <t>МЫ должны были 60р
ЗВОНИТЬ ЗАРАНЕЕ ОТГРУЖАЮТ НЕ В ТОТ ПОДЪЕЗД.  8-981-963-79-81</t>
  </si>
  <si>
    <t>ПК Исток (бывш. Метрос, бывш. ЗапускИнжиниринг)</t>
  </si>
  <si>
    <t>СПб, ул. Михайлова, д. 17, к.3</t>
  </si>
  <si>
    <t>677-94-92 Караваев Денис</t>
  </si>
  <si>
    <t>10:00-15:00</t>
  </si>
  <si>
    <t>Федор</t>
  </si>
  <si>
    <t>передать доки только С НДС СЧЁТ НА ИИН 7804590095 созвон. новые цены  2-этаж "МЕТРОС "ЗВОНИТЬ В ЭТОТ РАЗ НА НОМЕР 8-812-677-24-32</t>
  </si>
  <si>
    <t>ИП Кузьмина В. А. (ИП Надобников)водоносов</t>
  </si>
  <si>
    <t>Спб, ул. Глухая Зеленина д. 2</t>
  </si>
  <si>
    <t>вход  с Малой Зеленина, 8-952-368-91-10</t>
  </si>
  <si>
    <t>11:00-14:00</t>
  </si>
  <si>
    <t>Дмитрий</t>
  </si>
  <si>
    <t>1 бут бесплатно вытекла в субботу до 15  работают, счёт отправлять на yogaver@mail.ru</t>
  </si>
  <si>
    <t>Клиент№1242</t>
  </si>
  <si>
    <t>СПб, ул. Пролетарской Диктатуры д. 1</t>
  </si>
  <si>
    <t>(ул. Лафонская д.1) школа №157,  3-й этаж, . 8-921-883-37-61 - основной номер</t>
  </si>
  <si>
    <t>созвон!! 3-й этаж каб №60,  4 "Б" ,новые цены</t>
  </si>
  <si>
    <t>Клиент№5865</t>
  </si>
  <si>
    <t>СПб, Московский пр., д. 28</t>
  </si>
  <si>
    <t>въезд со стороны ул. Бронецкой  в арку, 4-й этаж, 301-98-57 прокуратура</t>
  </si>
  <si>
    <t>09:00-13:00</t>
  </si>
  <si>
    <t>СОЗВОН С УТРА ДЛЯ ПРОПУСКА - номер 8-921-441-16-39.  Водитель с паспортом. С 13 до 14 обед!!новые цены</t>
  </si>
  <si>
    <t>г. Пушкин, СПб, Ленинградская д. 10</t>
  </si>
  <si>
    <t>кв. 25, 8-921-941-17-45</t>
  </si>
  <si>
    <t>Владимир</t>
  </si>
  <si>
    <t>БУТЫЛИ ЧИСТЫЕ!!!
Нам должны были 370р</t>
  </si>
  <si>
    <t>Спб, Университетская набережная 7/9</t>
  </si>
  <si>
    <t>университет  8-921-795-12-94</t>
  </si>
  <si>
    <t>10:00-14:00</t>
  </si>
  <si>
    <t>Обязательно созвон объяснят как проехать и куда разгрузить.если не алё- доп. номер 8-919-465-53-30</t>
  </si>
  <si>
    <t>СПб, ул. Парадная д.3</t>
  </si>
  <si>
    <t>к2, кв. 171  8-931-365-30-80</t>
  </si>
  <si>
    <t>созвон за полчаса</t>
  </si>
  <si>
    <t>РЖД (тендер)</t>
  </si>
  <si>
    <t>СПб, ул. Михайлова д. 12к2</t>
  </si>
  <si>
    <t>8-911-154-28-12, кабинет 219</t>
  </si>
  <si>
    <t>10:00-17:00</t>
  </si>
  <si>
    <t xml:space="preserve">1 - ЧЕК (всегда)
 </t>
  </si>
  <si>
    <t>в 219 кабинет, подписывать акт!в 219 кабинет- звонить на номер 8-921-387-56-49. П</t>
  </si>
  <si>
    <t>Городское туристско-информационное бюро</t>
  </si>
  <si>
    <t>СПб, Кронверкская набережная д. 5</t>
  </si>
  <si>
    <t>рядом с кафе "Алые паруса" и академией Правосудия.</t>
  </si>
  <si>
    <t>10:00-12:00</t>
  </si>
  <si>
    <t>РЯДОМ с АЗС . ЗАБРАТЬ ТАРУ подписывать акт! подписать документы  тендер! не путать с другим клиентом!8-981-965-09-09.</t>
  </si>
  <si>
    <t>СПб, посёлок Шушары, ул. Вишерская, д. 18</t>
  </si>
  <si>
    <t>кв. 54, 7 этаж, 8-900-632-02-57, 8-904-559-39-92</t>
  </si>
  <si>
    <t>по возможности пораньше, созвон заранее (чтобы успел подготовить пустую тару)!! ПРОБКИ ПРОВЕРИТЬ ЧТОБЫ БЫЛИ ПЛОТНО ЗАКРЫТЫ</t>
  </si>
  <si>
    <t>Клиент №4162</t>
  </si>
  <si>
    <t>СПб, Дальневосточный пр. д.16</t>
  </si>
  <si>
    <t>к1, 8-921-944-78-77</t>
  </si>
  <si>
    <t>Фахри</t>
  </si>
  <si>
    <t>2 бут в зачёт</t>
  </si>
  <si>
    <t>Лента в ней автострахование напротив 30 кассы</t>
  </si>
  <si>
    <t>Спортивно-культурный центр имени А.А. Алехина</t>
  </si>
  <si>
    <t>г. Пушкин, СПб, бульвар Детскосельский  д. 1</t>
  </si>
  <si>
    <t>литер А, офис 2-Н, 8-911-022-36-01, 451-71-35</t>
  </si>
  <si>
    <t>только с ндс не возить с 13  до 14-00!!!ВОДА ПО 130 ПО ДОГОВОРУ у них обед в это время!ОБЯЗАТЕЛЬНО ЗАБРАТЬ ПУСТУЮ ТАРУ В 1С(Центр имени А.А.Алёхина).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</si>
  <si>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</si>
  <si>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</si>
  <si>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</si>
  <si>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Клиент№4290</t>
  </si>
  <si>
    <t>СПб, Рыбацкий пр. д. 37к1</t>
  </si>
  <si>
    <t>кв. 112,  8-981-848-17-90</t>
  </si>
  <si>
    <t xml:space="preserve">10 - Вода 6л.
 </t>
  </si>
  <si>
    <t>если после часа наберите номер телефон ребёнок спит по возможности до 15, созвон за час обязательно!!!гуляют с ребёнком.</t>
  </si>
  <si>
    <t>СПб, Минеральная ул., д. 37</t>
  </si>
  <si>
    <t>436-67-03 Варвара. НА ЭТОТ АДРЕС ВОЗИМ ПО БЕЗНАЛУ С ДОКАМИ</t>
  </si>
  <si>
    <t>09:00-12:00 13:00-16:00</t>
  </si>
  <si>
    <t>ПЕРЕДАТЬ ЗАБРАТЬ ДОГОВОР.ЗАБРАТЬ ТАРУ ОКОЛО 50 ШТ  с 12 до  13 обед , по безналу звонить на номер436-67-03, доки у Риты.Поставка №5 (190 из 383)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</si>
  <si>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</si>
  <si>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</si>
  <si>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</si>
  <si>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здесь два клиента спрашивать контактный номер и этаж. созвон за 30 мин на номер  8-952-288-97-31.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</si>
  <si>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</si>
  <si>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</si>
  <si>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</si>
  <si>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</si>
  <si>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</si>
  <si>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</si>
  <si>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</si>
  <si>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</si>
  <si>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Димы М созвон за час чтобы успели подойти .</t>
  </si>
  <si>
    <t>Евротрансстрой</t>
  </si>
  <si>
    <t>СПб, Коломяжский пр. д.27</t>
  </si>
  <si>
    <t>(БЦ Содружество) – 9-й этаж , Эллер Юлия Александровна  8-9817135033 ,8-812-3-400-400 (доб. 111)</t>
  </si>
  <si>
    <t>подписать договор</t>
  </si>
  <si>
    <t>Клиент №6786</t>
  </si>
  <si>
    <t>г. Пушкин, СПб, ул. Сапёрная д. 33</t>
  </si>
  <si>
    <t>компания Роботрэк, 8-921-347-40-97</t>
  </si>
  <si>
    <t>15:00-18:00</t>
  </si>
  <si>
    <t xml:space="preserve">300 - Стаканчики для питьевой воды
 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</si>
  <si>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</si>
  <si>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</si>
  <si>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</si>
  <si>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</si>
  <si>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с ндс. Разгрузить в 2х местах (скажут где),  если пронос будет - в путевом отметьте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</si>
  <si>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</si>
  <si>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</si>
  <si>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</si>
  <si>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</si>
  <si>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ВСЕГДА СКИДЫВАТЬ СЧЁТ НА ПОЧТУ mix.kirishi@mail.ru 
 ВАЖНО ЗАБРАТЬ ВСЮ ПУСТУЮ ТАРУ  ПОДПИСАТЬ ДОКУМЕНТЫ ПОДХОДИТЬ К БАРМЕНУ. БУТЫЛИ САМЫЕ ЧИСТЫЕ!!!! ГРЯЗНЫЕ НЕ ПРИМУТ.</t>
  </si>
  <si>
    <t>Клиент№1351</t>
  </si>
  <si>
    <t>СПб, пр. Обуховской Обороны д. 257</t>
  </si>
  <si>
    <t>литер А, школа №337, 2 А класс,  8-965-772-20-40 Вера Юрьевна, ЗВОНИТЬ ЗАРАНЕЕ, договариваться, что бы открыли ворота во двор, для учителя 1 А класса сказать на проходной</t>
  </si>
  <si>
    <t>13:00-16:00</t>
  </si>
  <si>
    <t>раньше никто не оплатит новая цена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</si>
  <si>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</si>
  <si>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Мебельная  д. 23  литер А</t>
  </si>
  <si>
    <t>детский сад №68 , 435-67-56</t>
  </si>
  <si>
    <t>поднять на 3-й этаж, тендер,   подписывать акт приёма-передачи. СОЗВОН
(33 бут из 100)</t>
  </si>
  <si>
    <t>СПб, ул. Оптиков, д. 36 литер. А</t>
  </si>
  <si>
    <t>детский сад №68 корпус 2, 435-67-56</t>
  </si>
  <si>
    <t>созвон!поднять на 3-й этаж, тендер,   подписывать акт приёма-передачи.
(35 бут из 100)</t>
  </si>
  <si>
    <t>СПб, ул. Михайлова, д. 12 (1)</t>
  </si>
  <si>
    <t>8-921-924-90-90-96</t>
  </si>
  <si>
    <t>НА ЯНДЕКС КАРТАХ КОМСОМОЛА 37</t>
  </si>
  <si>
    <t>РемСервис (быв. Прогресс Сервис)</t>
  </si>
  <si>
    <t>СПб, 2-й Верхний переулок</t>
  </si>
  <si>
    <t>рем зона, 8-981-757-67-54, 8-921-180-00-35,  8-921-630-60-10.  Синий склад, длинный, сразу направо</t>
  </si>
  <si>
    <t>подписать договор с ндс не позже 17!  подписывать доки обязательно</t>
  </si>
  <si>
    <t>Рехау водоносов</t>
  </si>
  <si>
    <t>СПб, Шаумяна д. 10к1</t>
  </si>
  <si>
    <t>326-62-07 доб. 481</t>
  </si>
  <si>
    <t>ТОЛЬКО с ндс . СОЗВОН ЗА ПОЛЧАСА для пропуска!+7-812-326-62-07.</t>
  </si>
  <si>
    <t>Клиент№4123</t>
  </si>
  <si>
    <t>г. Пушкин, СПб,  Новодеревенская ул. д. 19</t>
  </si>
  <si>
    <t>Триумф,8-911-267-85-26, 8-921-744-41-11</t>
  </si>
  <si>
    <t>08:00-15:00</t>
  </si>
  <si>
    <t>новые цены сокращённый день  В ЭТОТ РАЗ ЗВОНИТЬ НА 8-952-286-80-42</t>
  </si>
  <si>
    <t>Крок регион</t>
  </si>
  <si>
    <t>СПб, ул. Барочная д. 10к1</t>
  </si>
  <si>
    <t>8-921-341-26-60, офис 410</t>
  </si>
  <si>
    <t>11:00-18:00</t>
  </si>
  <si>
    <t>только ндс .  Брать телегу (пронос 70м)
в 410 офис.  особое заполнение см. папку  8-921-938-69-78 Николай или 8-921-798-22-73 Александр.</t>
  </si>
  <si>
    <t>АтлТранс</t>
  </si>
  <si>
    <t>СПб, Шлиссельбургский пр. д. 7</t>
  </si>
  <si>
    <t>лит. А, пом. 38 (БЦ Эврика) 8 -921-792-46-93</t>
  </si>
  <si>
    <t>подписать договор только с ндс</t>
  </si>
  <si>
    <t>Клиент №1509</t>
  </si>
  <si>
    <t>СПб, ул. Рубинштейна, д. 16</t>
  </si>
  <si>
    <t>магазин Гейт, 8-921-904-26-44</t>
  </si>
  <si>
    <t>ЗАБРАТЬ ПУСТУЮ ТАРУ</t>
  </si>
  <si>
    <t>г. Колпино, СПб, пр. Ленина, д. 70</t>
  </si>
  <si>
    <t>2-й этаж, кабинет 15, 8-951-661-60-56</t>
  </si>
  <si>
    <t>09:00-15:00</t>
  </si>
  <si>
    <t>Пушкин, ул Школьная д 55</t>
  </si>
  <si>
    <t>школа 4 этаж, 405 каб, 8-911--161-81-03</t>
  </si>
  <si>
    <t>14:00-17:00</t>
  </si>
  <si>
    <t xml:space="preserve">1 - ЧЕК
 </t>
  </si>
  <si>
    <t>8-904-644-51-90,</t>
  </si>
  <si>
    <t>Клиент №5417</t>
  </si>
  <si>
    <t>г. Колпино, СПб, ул. Пролетарская д.54</t>
  </si>
  <si>
    <t>6-й подъезд, кв.202, 8-931-974-67-87</t>
  </si>
  <si>
    <t>созвон!</t>
  </si>
  <si>
    <t>водономика</t>
  </si>
  <si>
    <t>СПб, пр.Ветеранов д. 93</t>
  </si>
  <si>
    <t>к2, кв.48, 8-900-623-87-49</t>
  </si>
  <si>
    <t>по ивозможности в первой половине дня</t>
  </si>
  <si>
    <t>Юна</t>
  </si>
  <si>
    <t>СПб, Масляный переулок д.8</t>
  </si>
  <si>
    <t>Лит.В  Фирма</t>
  </si>
  <si>
    <t>только с ндс. созвон объяснят как найти, Фирма "Юна" 8-962-685-07-63. БЫТЬ ВЕЖЛИВЫМ!! УПД от 21.01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</si>
  <si>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</si>
  <si>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</si>
  <si>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</si>
  <si>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15 не раньше!!8-921-914-67-85, ОПЛАЧИВАЮТ НА САЙТЕ  ОПЛАЧЕНО 13.02</t>
  </si>
  <si>
    <t>Клиет№1428</t>
  </si>
  <si>
    <t>г. Пушкин, СПб, Ленинградская д. 51</t>
  </si>
  <si>
    <t>кв.14, 8-921-594-76-73, 476-57-39</t>
  </si>
  <si>
    <t>Клиент№6684</t>
  </si>
  <si>
    <t>г. Петергоф, СПб, ул.  Чичеринская, д. 13к1</t>
  </si>
  <si>
    <t>кв. 9 , 1ая парадная, 2й этаж, 8-905-220-98-52</t>
  </si>
  <si>
    <t>12:00-17:00</t>
  </si>
  <si>
    <t>созвон ЗА ЧАС!</t>
  </si>
  <si>
    <t>клиент №5331</t>
  </si>
  <si>
    <t>СПб, ул. Бассейная д.73 к1</t>
  </si>
  <si>
    <t>кв. 187,8-й этаж, 8-967-347-74-73</t>
  </si>
  <si>
    <t>созвон за час!!!</t>
  </si>
  <si>
    <t>Хейз Спешиалист Рекрутмент</t>
  </si>
  <si>
    <t>СПб, ул. Малая Морская, д. 18</t>
  </si>
  <si>
    <t>стр. 1, БЦ Пономарев, в арку 11-я линия слева,  309-25-06 доб. 115</t>
  </si>
  <si>
    <t>ндс. БУТЫЛИ ЧИСТЫЕ и НЕ МЯТЫЕ!!!!</t>
  </si>
  <si>
    <t>СПб, ул. Новорыбинская д. 27</t>
  </si>
  <si>
    <t>вывеска "всё для стяжки штукатурки", 8-921-591-90-64</t>
  </si>
  <si>
    <t>созвон если не успеваете!новые цены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</si>
  <si>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</si>
  <si>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</si>
  <si>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</si>
  <si>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ндс,</t>
  </si>
  <si>
    <t>г. Пушкин, СПб, Петербургское шоссе, д.  8к2</t>
  </si>
  <si>
    <t>кв. 135, 8-921-315-90-84</t>
  </si>
  <si>
    <t>созвон за 30 минут</t>
  </si>
  <si>
    <t>Клиент№6460</t>
  </si>
  <si>
    <t>Красное Село ул. Уланская д. 3</t>
  </si>
  <si>
    <t>кв. 147, 1й этаж, 8-981-105-62-65</t>
  </si>
  <si>
    <t>созвон</t>
  </si>
  <si>
    <t>ЛинПром Трейд (бывш ЛинПром)</t>
  </si>
  <si>
    <t>СПб, пр. Кантемировская д.3</t>
  </si>
  <si>
    <t>К1,Лит Б 904-39-63</t>
  </si>
  <si>
    <t>ПОДПИСАТЬ ДОКУМЕНТЫ на Гжатскую АГ, на Пискаревский и Непокоренных Ё . ПОМЕНЯЛИ ВОДУ НА Ё.  ДОГОВОР (ЛинПром Трейд)</t>
  </si>
  <si>
    <t>водоносов</t>
  </si>
  <si>
    <t>СПб, ул. Стародеревенска, д. 11</t>
  </si>
  <si>
    <t>кор 2, оф 414 , 8-911-287-51-91</t>
  </si>
  <si>
    <t>10 БУТ В ЗАЛОГ</t>
  </si>
  <si>
    <t xml:space="preserve">1 - ЧЕК (1-й раз)
 </t>
  </si>
  <si>
    <t>С УТРА ОБЯЗАТЕЛЬНО СОЗВОН ДЛЯ ПРОПУСКА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</si>
  <si>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</si>
  <si>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</si>
  <si>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</si>
  <si>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</si>
  <si>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с ндс н.  с 13 до 14 обед ,Печати нет просто подписывают документы. как можно раньше</t>
  </si>
  <si>
    <t>СПб, Ленинский пр., д. 140</t>
  </si>
  <si>
    <t>БЦ Загородный Дом, 2-й этаж, секция 229-230, 409-42-58</t>
  </si>
  <si>
    <t>новая цена</t>
  </si>
  <si>
    <t>Империя (ип Надобников)</t>
  </si>
  <si>
    <t>г. Колпино, СПб, ул. Финляндская д. 9</t>
  </si>
  <si>
    <t>оф 7, код домофона #6666, 334-48-60, 8-965-015-60-66</t>
  </si>
  <si>
    <t>БОЛЕЕ ДРУГОЕ (ИП НАДОБНИКОВ)</t>
  </si>
  <si>
    <t>СПб, ул. Пестеля, д. 7</t>
  </si>
  <si>
    <t>кв. 2, 8-981-888-53-78, 8-981-135-25-85</t>
  </si>
  <si>
    <t>новая цена, звонить на второй номер</t>
  </si>
  <si>
    <t>Водономика</t>
  </si>
  <si>
    <t>СПб, ул. Гороховая, д. 46</t>
  </si>
  <si>
    <t>салон Body Waxer, во двор, код на калитке 2007#, 8-981-777-08-33</t>
  </si>
  <si>
    <t>домофон сломался - рядом поставили новый (металл. коробка)- НА НОВОМ ДОМОФОНЕ набрать 2007 (без решётки)</t>
  </si>
  <si>
    <t>г. Ломоносов, СПб,  Дворцовый проспект, 51</t>
  </si>
  <si>
    <t>кв. 15, 2-й этаж, 8-921-644-70-61 заезд с Кронштадской ул.</t>
  </si>
  <si>
    <t>СОЗВОН ЗА ПОЛЧАС МИНИМУМ (чтобы успели подойти)8-921-753-78-54,   8-812-422-15-79</t>
  </si>
  <si>
    <t>СПб,ул. Садовая д.129</t>
  </si>
  <si>
    <t>8-911-174-60-30</t>
  </si>
  <si>
    <t>созвон - встретят. оплачивают на сайте (в  этот раз на карту перевели - на сайте не получилось оплатить) 8-981-701-85-75.</t>
  </si>
  <si>
    <t>СПб, Советский пр. д. 43к1</t>
  </si>
  <si>
    <t>кв. 437, 8-900-629-59-49</t>
  </si>
  <si>
    <t>10:00-18:00</t>
  </si>
  <si>
    <t>созвон за час!</t>
  </si>
  <si>
    <t>Мозгорех</t>
  </si>
  <si>
    <t>СПб, ул. Степана Разина д. 9</t>
  </si>
  <si>
    <t>самовывоз, 8-952-234-45-36</t>
  </si>
  <si>
    <t>Митя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</si>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</sst>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4" sqref="A6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2665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320</v>
      </c>
      <c r="Q6" s="49"/>
      <c r="R6" s="49">
        <v>20</v>
      </c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2485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/>
      <c r="L7" s="56">
        <v>6</v>
      </c>
      <c r="M7" s="56"/>
      <c r="N7" s="56" t="str">
        <f>SUM(I7:M7)</f>
        <v>0</v>
      </c>
      <c r="O7" s="57"/>
      <c r="P7" s="56"/>
      <c r="Q7" s="56">
        <v>1020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9">
        <v>94012</v>
      </c>
      <c r="D8" s="52" t="s">
        <v>42</v>
      </c>
      <c r="E8" s="52" t="s">
        <v>43</v>
      </c>
      <c r="F8" s="54" t="s">
        <v>44</v>
      </c>
      <c r="G8" s="52" t="s">
        <v>45</v>
      </c>
      <c r="H8" s="55"/>
      <c r="I8" s="56"/>
      <c r="J8" s="56"/>
      <c r="K8" s="56"/>
      <c r="L8" s="56">
        <v>7</v>
      </c>
      <c r="M8" s="56"/>
      <c r="N8" s="56" t="str">
        <f>SUM(I8:M8)</f>
        <v>0</v>
      </c>
      <c r="O8" s="57"/>
      <c r="P8" s="56"/>
      <c r="Q8" s="56">
        <v>1020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1242</v>
      </c>
      <c r="D9" s="46" t="s">
        <v>48</v>
      </c>
      <c r="E9" s="46" t="s">
        <v>49</v>
      </c>
      <c r="F9" s="38" t="s">
        <v>44</v>
      </c>
      <c r="G9" s="46" t="s">
        <v>39</v>
      </c>
      <c r="H9" s="48"/>
      <c r="I9" s="49"/>
      <c r="J9" s="49">
        <v>4</v>
      </c>
      <c r="K9" s="49"/>
      <c r="L9" s="49"/>
      <c r="M9" s="49"/>
      <c r="N9" s="49" t="str">
        <f>SUM(I9:M9)</f>
        <v>0</v>
      </c>
      <c r="O9" s="50"/>
      <c r="P9" s="49">
        <v>880</v>
      </c>
      <c r="Q9" s="49"/>
      <c r="R9" s="49">
        <v>100</v>
      </c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5865</v>
      </c>
      <c r="D10" s="46" t="s">
        <v>52</v>
      </c>
      <c r="E10" s="46" t="s">
        <v>53</v>
      </c>
      <c r="F10" s="38" t="s">
        <v>54</v>
      </c>
      <c r="G10" s="46" t="s">
        <v>33</v>
      </c>
      <c r="H10" s="48"/>
      <c r="I10" s="49"/>
      <c r="J10" s="49"/>
      <c r="K10" s="49">
        <v>10</v>
      </c>
      <c r="L10" s="49"/>
      <c r="M10" s="49"/>
      <c r="N10" s="49" t="str">
        <f>SUM(I10:M10)</f>
        <v>0</v>
      </c>
      <c r="O10" s="50"/>
      <c r="P10" s="49">
        <v>1600</v>
      </c>
      <c r="Q10" s="49"/>
      <c r="R10" s="49">
        <v>150</v>
      </c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93598</v>
      </c>
      <c r="D11" s="46" t="s">
        <v>56</v>
      </c>
      <c r="E11" s="46" t="s">
        <v>57</v>
      </c>
      <c r="F11" s="38" t="s">
        <v>32</v>
      </c>
      <c r="G11" s="46" t="s">
        <v>58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740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92525</v>
      </c>
      <c r="D12" s="46" t="s">
        <v>60</v>
      </c>
      <c r="E12" s="46" t="s">
        <v>61</v>
      </c>
      <c r="F12" s="38" t="s">
        <v>62</v>
      </c>
      <c r="G12" s="46" t="s">
        <v>45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3106</v>
      </c>
      <c r="D13" s="46" t="s">
        <v>64</v>
      </c>
      <c r="E13" s="46" t="s">
        <v>65</v>
      </c>
      <c r="F13" s="38" t="s">
        <v>32</v>
      </c>
      <c r="G13" s="46" t="s">
        <v>39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67</v>
      </c>
      <c r="C14" s="53">
        <v>80001</v>
      </c>
      <c r="D14" s="52" t="s">
        <v>68</v>
      </c>
      <c r="E14" s="52" t="s">
        <v>69</v>
      </c>
      <c r="F14" s="54" t="s">
        <v>70</v>
      </c>
      <c r="G14" s="52" t="s">
        <v>39</v>
      </c>
      <c r="H14" s="55"/>
      <c r="I14" s="56">
        <v>22</v>
      </c>
      <c r="J14" s="56"/>
      <c r="K14" s="56"/>
      <c r="L14" s="56"/>
      <c r="M14" s="56"/>
      <c r="N14" s="56" t="str">
        <f>SUM(I14:M14)</f>
        <v>0</v>
      </c>
      <c r="O14" s="57"/>
      <c r="P14" s="56">
        <v>2420</v>
      </c>
      <c r="Q14" s="56"/>
      <c r="R14" s="56"/>
      <c r="S14" s="54" t="s">
        <v>71</v>
      </c>
      <c r="T14" s="54" t="s">
        <v>72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3">
        <v>500051</v>
      </c>
      <c r="D15" s="52" t="s">
        <v>74</v>
      </c>
      <c r="E15" s="52" t="s">
        <v>75</v>
      </c>
      <c r="F15" s="54" t="s">
        <v>76</v>
      </c>
      <c r="G15" s="52" t="s">
        <v>45</v>
      </c>
      <c r="H15" s="55"/>
      <c r="I15" s="56">
        <v>2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206</v>
      </c>
      <c r="R15" s="56"/>
      <c r="S15" s="54"/>
      <c r="T15" s="54" t="s">
        <v>77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2953</v>
      </c>
      <c r="D16" s="46" t="s">
        <v>78</v>
      </c>
      <c r="E16" s="46" t="s">
        <v>79</v>
      </c>
      <c r="F16" s="38" t="s">
        <v>62</v>
      </c>
      <c r="G16" s="46" t="s">
        <v>58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58">
        <v>4162</v>
      </c>
      <c r="D17" s="46" t="s">
        <v>82</v>
      </c>
      <c r="E17" s="46" t="s">
        <v>83</v>
      </c>
      <c r="F17" s="38" t="s">
        <v>38</v>
      </c>
      <c r="G17" s="46" t="s">
        <v>84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 t="s">
        <v>85</v>
      </c>
      <c r="P17" s="49">
        <v>370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87</v>
      </c>
      <c r="C18" s="53">
        <v>1362</v>
      </c>
      <c r="D18" s="52" t="s">
        <v>88</v>
      </c>
      <c r="E18" s="52" t="s">
        <v>89</v>
      </c>
      <c r="F18" s="54" t="s">
        <v>32</v>
      </c>
      <c r="G18" s="52" t="s">
        <v>58</v>
      </c>
      <c r="H18" s="55"/>
      <c r="I18" s="56"/>
      <c r="J18" s="56"/>
      <c r="K18" s="56">
        <v>10</v>
      </c>
      <c r="L18" s="56"/>
      <c r="M18" s="56"/>
      <c r="N18" s="56" t="str">
        <f>SUM(I18:M18)</f>
        <v>0</v>
      </c>
      <c r="O18" s="57"/>
      <c r="P18" s="56"/>
      <c r="Q18" s="56">
        <v>1300</v>
      </c>
      <c r="R18" s="56"/>
      <c r="S18" s="54"/>
      <c r="T18" s="54" t="s">
        <v>90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29</v>
      </c>
      <c r="C19" s="47">
        <v>4692</v>
      </c>
      <c r="D19" s="46" t="s">
        <v>91</v>
      </c>
      <c r="E19" s="46" t="s">
        <v>92</v>
      </c>
      <c r="F19" s="38" t="s">
        <v>62</v>
      </c>
      <c r="G19" s="46" t="s">
        <v>58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94</v>
      </c>
      <c r="C20" s="47">
        <v>4290</v>
      </c>
      <c r="D20" s="46" t="s">
        <v>95</v>
      </c>
      <c r="E20" s="46" t="s">
        <v>96</v>
      </c>
      <c r="F20" s="38" t="s">
        <v>38</v>
      </c>
      <c r="G20" s="46" t="s">
        <v>84</v>
      </c>
      <c r="H20" s="48"/>
      <c r="I20" s="49"/>
      <c r="J20" s="49"/>
      <c r="K20" s="49"/>
      <c r="L20" s="49"/>
      <c r="M20" s="49">
        <v>3</v>
      </c>
      <c r="N20" s="49" t="str">
        <f>SUM(I20:M20)</f>
        <v>0</v>
      </c>
      <c r="O20" s="50"/>
      <c r="P20" s="49">
        <v>850</v>
      </c>
      <c r="Q20" s="49"/>
      <c r="R20" s="49"/>
      <c r="S20" s="38" t="s">
        <v>97</v>
      </c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67</v>
      </c>
      <c r="C21" s="53">
        <v>80001</v>
      </c>
      <c r="D21" s="52" t="s">
        <v>99</v>
      </c>
      <c r="E21" s="52" t="s">
        <v>100</v>
      </c>
      <c r="F21" s="54" t="s">
        <v>101</v>
      </c>
      <c r="G21" s="52" t="s">
        <v>45</v>
      </c>
      <c r="H21" s="55"/>
      <c r="I21" s="56">
        <v>50</v>
      </c>
      <c r="J21" s="56"/>
      <c r="K21" s="56"/>
      <c r="L21" s="56"/>
      <c r="M21" s="56"/>
      <c r="N21" s="56" t="str">
        <f>SUM(I21:M21)</f>
        <v>0</v>
      </c>
      <c r="O21" s="57"/>
      <c r="P21" s="56"/>
      <c r="Q21" s="56">
        <v>0</v>
      </c>
      <c r="R21" s="56"/>
      <c r="S21" s="54"/>
      <c r="T21" s="54" t="s">
        <v>102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29</v>
      </c>
      <c r="C22" s="47">
        <v>1402</v>
      </c>
      <c r="D22" s="46" t="s">
        <v>103</v>
      </c>
      <c r="E22" s="46" t="s">
        <v>104</v>
      </c>
      <c r="F22" s="38" t="s">
        <v>105</v>
      </c>
      <c r="G22" s="46" t="s">
        <v>33</v>
      </c>
      <c r="H22" s="48"/>
      <c r="I22" s="49"/>
      <c r="J22" s="49"/>
      <c r="K22" s="49"/>
      <c r="L22" s="49">
        <v>6</v>
      </c>
      <c r="M22" s="49"/>
      <c r="N22" s="49" t="str">
        <f>SUM(I22:M22)</f>
        <v>0</v>
      </c>
      <c r="O22" s="50"/>
      <c r="P22" s="49">
        <v>960</v>
      </c>
      <c r="Q22" s="49"/>
      <c r="R22" s="49"/>
      <c r="S22" s="38" t="s">
        <v>71</v>
      </c>
      <c r="T22" s="38" t="s">
        <v>106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107</v>
      </c>
      <c r="C23" s="53">
        <v>2516</v>
      </c>
      <c r="D23" s="52" t="s">
        <v>108</v>
      </c>
      <c r="E23" s="52" t="s">
        <v>109</v>
      </c>
      <c r="F23" s="54" t="s">
        <v>110</v>
      </c>
      <c r="G23" s="52" t="s">
        <v>45</v>
      </c>
      <c r="H23" s="55"/>
      <c r="I23" s="56"/>
      <c r="J23" s="56"/>
      <c r="K23" s="56"/>
      <c r="L23" s="56">
        <v>5</v>
      </c>
      <c r="M23" s="56"/>
      <c r="N23" s="56" t="str">
        <f>SUM(I23:M23)</f>
        <v>0</v>
      </c>
      <c r="O23" s="57"/>
      <c r="P23" s="56"/>
      <c r="Q23" s="56">
        <v>850</v>
      </c>
      <c r="R23" s="56"/>
      <c r="S23" s="54"/>
      <c r="T23" s="54" t="s">
        <v>111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112</v>
      </c>
      <c r="C24" s="47">
        <v>4666</v>
      </c>
      <c r="D24" s="46" t="s">
        <v>113</v>
      </c>
      <c r="E24" s="46" t="s">
        <v>114</v>
      </c>
      <c r="F24" s="38" t="s">
        <v>54</v>
      </c>
      <c r="G24" s="46" t="s">
        <v>33</v>
      </c>
      <c r="H24" s="48"/>
      <c r="I24" s="49"/>
      <c r="J24" s="49"/>
      <c r="K24" s="49">
        <v>20</v>
      </c>
      <c r="L24" s="49"/>
      <c r="M24" s="49"/>
      <c r="N24" s="49" t="str">
        <f>SUM(I24:M24)</f>
        <v>0</v>
      </c>
      <c r="O24" s="50"/>
      <c r="P24" s="49">
        <v>2200</v>
      </c>
      <c r="Q24" s="49"/>
      <c r="R24" s="49"/>
      <c r="S24" s="38"/>
      <c r="T24" s="38" t="s">
        <v>115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116</v>
      </c>
      <c r="C25" s="47"/>
      <c r="D25" s="46" t="s">
        <v>117</v>
      </c>
      <c r="E25" s="46" t="s">
        <v>118</v>
      </c>
      <c r="F25" s="38" t="s">
        <v>38</v>
      </c>
      <c r="G25" s="46" t="s">
        <v>45</v>
      </c>
      <c r="H25" s="48"/>
      <c r="I25" s="49"/>
      <c r="J25" s="49"/>
      <c r="K25" s="49"/>
      <c r="L25" s="49"/>
      <c r="M25" s="49"/>
      <c r="N25" s="49" t="str">
        <f>SUM(I25:M25)</f>
        <v>0</v>
      </c>
      <c r="O25" s="50"/>
      <c r="P25" s="49"/>
      <c r="Q25" s="49"/>
      <c r="R25" s="49"/>
      <c r="S25" s="38"/>
      <c r="T25" s="38" t="s">
        <v>119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120</v>
      </c>
      <c r="C26" s="58">
        <v>6786</v>
      </c>
      <c r="D26" s="46" t="s">
        <v>121</v>
      </c>
      <c r="E26" s="46" t="s">
        <v>122</v>
      </c>
      <c r="F26" s="38" t="s">
        <v>123</v>
      </c>
      <c r="G26" s="46" t="s">
        <v>58</v>
      </c>
      <c r="H26" s="48"/>
      <c r="I26" s="49"/>
      <c r="J26" s="49"/>
      <c r="K26" s="49">
        <v>2</v>
      </c>
      <c r="L26" s="49"/>
      <c r="M26" s="49"/>
      <c r="N26" s="49" t="str">
        <f>SUM(I26:M26)</f>
        <v>0</v>
      </c>
      <c r="O26" s="50"/>
      <c r="P26" s="49">
        <v>680</v>
      </c>
      <c r="Q26" s="49"/>
      <c r="R26" s="49"/>
      <c r="S26" s="38" t="s">
        <v>124</v>
      </c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125</v>
      </c>
      <c r="C27" s="53">
        <v>2975</v>
      </c>
      <c r="D27" s="52" t="s">
        <v>126</v>
      </c>
      <c r="E27" s="52" t="s">
        <v>127</v>
      </c>
      <c r="F27" s="54" t="s">
        <v>128</v>
      </c>
      <c r="G27" s="52" t="s">
        <v>84</v>
      </c>
      <c r="H27" s="55"/>
      <c r="I27" s="56"/>
      <c r="J27" s="56"/>
      <c r="K27" s="56"/>
      <c r="L27" s="56">
        <v>21</v>
      </c>
      <c r="M27" s="56"/>
      <c r="N27" s="56" t="str">
        <f>SUM(I27:M27)</f>
        <v>0</v>
      </c>
      <c r="O27" s="57"/>
      <c r="P27" s="56"/>
      <c r="Q27" s="56">
        <v>2625</v>
      </c>
      <c r="R27" s="56"/>
      <c r="S27" s="54"/>
      <c r="T27" s="54" t="s">
        <v>129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130</v>
      </c>
      <c r="C28" s="53">
        <v>1029</v>
      </c>
      <c r="D28" s="52" t="s">
        <v>131</v>
      </c>
      <c r="E28" s="52" t="s">
        <v>132</v>
      </c>
      <c r="F28" s="54" t="s">
        <v>133</v>
      </c>
      <c r="G28" s="52" t="s">
        <v>39</v>
      </c>
      <c r="H28" s="55"/>
      <c r="I28" s="56"/>
      <c r="J28" s="56"/>
      <c r="K28" s="56"/>
      <c r="L28" s="56">
        <v>30</v>
      </c>
      <c r="M28" s="56"/>
      <c r="N28" s="56" t="str">
        <f>SUM(I28:M28)</f>
        <v>0</v>
      </c>
      <c r="O28" s="57"/>
      <c r="P28" s="56"/>
      <c r="Q28" s="56">
        <v>3900</v>
      </c>
      <c r="R28" s="56"/>
      <c r="S28" s="54"/>
      <c r="T28" s="54" t="s">
        <v>134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135</v>
      </c>
      <c r="C29" s="47">
        <v>1351</v>
      </c>
      <c r="D29" s="46" t="s">
        <v>136</v>
      </c>
      <c r="E29" s="46" t="s">
        <v>137</v>
      </c>
      <c r="F29" s="38" t="s">
        <v>138</v>
      </c>
      <c r="G29" s="46" t="s">
        <v>84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450</v>
      </c>
      <c r="Q29" s="49"/>
      <c r="R29" s="49">
        <v>50</v>
      </c>
      <c r="S29" s="38"/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140</v>
      </c>
      <c r="C30" s="53">
        <v>5800</v>
      </c>
      <c r="D30" s="52" t="s">
        <v>141</v>
      </c>
      <c r="E30" s="52" t="s">
        <v>142</v>
      </c>
      <c r="F30" s="54" t="s">
        <v>128</v>
      </c>
      <c r="G30" s="52" t="s">
        <v>45</v>
      </c>
      <c r="H30" s="55"/>
      <c r="I30" s="56">
        <v>4</v>
      </c>
      <c r="J30" s="56"/>
      <c r="K30" s="56"/>
      <c r="L30" s="56"/>
      <c r="M30" s="56"/>
      <c r="N30" s="56" t="str">
        <f>SUM(I30:M30)</f>
        <v>0</v>
      </c>
      <c r="O30" s="57"/>
      <c r="P30" s="56"/>
      <c r="Q30" s="56">
        <v>0</v>
      </c>
      <c r="R30" s="56"/>
      <c r="S30" s="54"/>
      <c r="T30" s="54" t="s">
        <v>143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140</v>
      </c>
      <c r="C31" s="53">
        <v>5800</v>
      </c>
      <c r="D31" s="52" t="s">
        <v>144</v>
      </c>
      <c r="E31" s="52" t="s">
        <v>145</v>
      </c>
      <c r="F31" s="54" t="s">
        <v>128</v>
      </c>
      <c r="G31" s="52" t="s">
        <v>45</v>
      </c>
      <c r="H31" s="55"/>
      <c r="I31" s="56">
        <v>2</v>
      </c>
      <c r="J31" s="56"/>
      <c r="K31" s="56"/>
      <c r="L31" s="56"/>
      <c r="M31" s="56"/>
      <c r="N31" s="56" t="str">
        <f>SUM(I31:M31)</f>
        <v>0</v>
      </c>
      <c r="O31" s="57"/>
      <c r="P31" s="56"/>
      <c r="Q31" s="56">
        <v>0</v>
      </c>
      <c r="R31" s="56"/>
      <c r="S31" s="54"/>
      <c r="T31" s="54" t="s">
        <v>146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67</v>
      </c>
      <c r="C32" s="53">
        <v>80001</v>
      </c>
      <c r="D32" s="52" t="s">
        <v>147</v>
      </c>
      <c r="E32" s="52" t="s">
        <v>148</v>
      </c>
      <c r="F32" s="54" t="s">
        <v>62</v>
      </c>
      <c r="G32" s="52" t="s">
        <v>39</v>
      </c>
      <c r="H32" s="55"/>
      <c r="I32" s="56">
        <v>4</v>
      </c>
      <c r="J32" s="56"/>
      <c r="K32" s="56"/>
      <c r="L32" s="56"/>
      <c r="M32" s="56"/>
      <c r="N32" s="56" t="str">
        <f>SUM(I32:M32)</f>
        <v>0</v>
      </c>
      <c r="O32" s="57"/>
      <c r="P32" s="56">
        <v>440</v>
      </c>
      <c r="Q32" s="56"/>
      <c r="R32" s="56">
        <v>0</v>
      </c>
      <c r="S32" s="54" t="s">
        <v>71</v>
      </c>
      <c r="T32" s="54" t="s">
        <v>149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150</v>
      </c>
      <c r="C33" s="53">
        <v>4899</v>
      </c>
      <c r="D33" s="52" t="s">
        <v>151</v>
      </c>
      <c r="E33" s="52" t="s">
        <v>152</v>
      </c>
      <c r="F33" s="54" t="s">
        <v>70</v>
      </c>
      <c r="G33" s="52" t="s">
        <v>39</v>
      </c>
      <c r="H33" s="55"/>
      <c r="I33" s="56"/>
      <c r="J33" s="56">
        <v>12</v>
      </c>
      <c r="K33" s="56"/>
      <c r="L33" s="56"/>
      <c r="M33" s="56"/>
      <c r="N33" s="56" t="str">
        <f>SUM(I33:M33)</f>
        <v>0</v>
      </c>
      <c r="O33" s="57"/>
      <c r="P33" s="56"/>
      <c r="Q33" s="56">
        <v>1740</v>
      </c>
      <c r="R33" s="56"/>
      <c r="S33" s="54"/>
      <c r="T33" s="54" t="s">
        <v>153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154</v>
      </c>
      <c r="C34" s="53">
        <v>94251</v>
      </c>
      <c r="D34" s="52" t="s">
        <v>155</v>
      </c>
      <c r="E34" s="52" t="s">
        <v>156</v>
      </c>
      <c r="F34" s="54" t="s">
        <v>70</v>
      </c>
      <c r="G34" s="52" t="s">
        <v>84</v>
      </c>
      <c r="H34" s="55"/>
      <c r="I34" s="56"/>
      <c r="J34" s="56"/>
      <c r="K34" s="56"/>
      <c r="L34" s="56">
        <v>4</v>
      </c>
      <c r="M34" s="56"/>
      <c r="N34" s="56" t="str">
        <f>SUM(I34:M34)</f>
        <v>0</v>
      </c>
      <c r="O34" s="57"/>
      <c r="P34" s="56"/>
      <c r="Q34" s="56">
        <v>680</v>
      </c>
      <c r="R34" s="56"/>
      <c r="S34" s="54"/>
      <c r="T34" s="54" t="s">
        <v>157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158</v>
      </c>
      <c r="C35" s="47">
        <v>4123</v>
      </c>
      <c r="D35" s="46" t="s">
        <v>159</v>
      </c>
      <c r="E35" s="46" t="s">
        <v>160</v>
      </c>
      <c r="F35" s="38" t="s">
        <v>161</v>
      </c>
      <c r="G35" s="46" t="s">
        <v>58</v>
      </c>
      <c r="H35" s="48"/>
      <c r="I35" s="49"/>
      <c r="J35" s="49"/>
      <c r="K35" s="49">
        <v>10</v>
      </c>
      <c r="L35" s="49"/>
      <c r="M35" s="49"/>
      <c r="N35" s="49" t="str">
        <f>SUM(I35:M35)</f>
        <v>0</v>
      </c>
      <c r="O35" s="50"/>
      <c r="P35" s="49">
        <v>1400</v>
      </c>
      <c r="Q35" s="49"/>
      <c r="R35" s="49"/>
      <c r="S35" s="38"/>
      <c r="T35" s="38" t="s">
        <v>162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163</v>
      </c>
      <c r="C36" s="53">
        <v>5919</v>
      </c>
      <c r="D36" s="52" t="s">
        <v>164</v>
      </c>
      <c r="E36" s="52" t="s">
        <v>165</v>
      </c>
      <c r="F36" s="54" t="s">
        <v>166</v>
      </c>
      <c r="G36" s="52" t="s">
        <v>45</v>
      </c>
      <c r="H36" s="55"/>
      <c r="I36" s="56"/>
      <c r="J36" s="56"/>
      <c r="K36" s="56">
        <v>20</v>
      </c>
      <c r="L36" s="56"/>
      <c r="M36" s="56"/>
      <c r="N36" s="56" t="str">
        <f>SUM(I36:M36)</f>
        <v>0</v>
      </c>
      <c r="O36" s="57"/>
      <c r="P36" s="56"/>
      <c r="Q36" s="56">
        <v>2600</v>
      </c>
      <c r="R36" s="56"/>
      <c r="S36" s="54"/>
      <c r="T36" s="54" t="s">
        <v>167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168</v>
      </c>
      <c r="C37" s="59">
        <v>94186</v>
      </c>
      <c r="D37" s="52" t="s">
        <v>169</v>
      </c>
      <c r="E37" s="52" t="s">
        <v>170</v>
      </c>
      <c r="F37" s="54" t="s">
        <v>38</v>
      </c>
      <c r="G37" s="52" t="s">
        <v>84</v>
      </c>
      <c r="H37" s="55"/>
      <c r="I37" s="56"/>
      <c r="J37" s="56"/>
      <c r="K37" s="56"/>
      <c r="L37" s="56">
        <v>3</v>
      </c>
      <c r="M37" s="56"/>
      <c r="N37" s="56" t="str">
        <f>SUM(I37:M37)</f>
        <v>0</v>
      </c>
      <c r="O37" s="57"/>
      <c r="P37" s="56"/>
      <c r="Q37" s="56">
        <v>555</v>
      </c>
      <c r="R37" s="56"/>
      <c r="S37" s="54"/>
      <c r="T37" s="54" t="s">
        <v>171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172</v>
      </c>
      <c r="C38" s="47">
        <v>1509</v>
      </c>
      <c r="D38" s="46" t="s">
        <v>173</v>
      </c>
      <c r="E38" s="46" t="s">
        <v>174</v>
      </c>
      <c r="F38" s="38" t="s">
        <v>38</v>
      </c>
      <c r="G38" s="46" t="s">
        <v>39</v>
      </c>
      <c r="H38" s="48"/>
      <c r="I38" s="49"/>
      <c r="J38" s="49"/>
      <c r="K38" s="49">
        <v>3</v>
      </c>
      <c r="L38" s="49"/>
      <c r="M38" s="49"/>
      <c r="N38" s="49" t="str">
        <f>SUM(I38:M38)</f>
        <v>0</v>
      </c>
      <c r="O38" s="50"/>
      <c r="P38" s="49">
        <v>540</v>
      </c>
      <c r="Q38" s="49"/>
      <c r="R38" s="49"/>
      <c r="S38" s="38"/>
      <c r="T38" s="38" t="s">
        <v>175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29</v>
      </c>
      <c r="C39" s="47">
        <v>3391</v>
      </c>
      <c r="D39" s="46" t="s">
        <v>176</v>
      </c>
      <c r="E39" s="46" t="s">
        <v>177</v>
      </c>
      <c r="F39" s="38" t="s">
        <v>178</v>
      </c>
      <c r="G39" s="46" t="s">
        <v>58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680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29</v>
      </c>
      <c r="C40" s="47">
        <v>94711</v>
      </c>
      <c r="D40" s="46" t="s">
        <v>179</v>
      </c>
      <c r="E40" s="46" t="s">
        <v>180</v>
      </c>
      <c r="F40" s="38" t="s">
        <v>181</v>
      </c>
      <c r="G40" s="46" t="s">
        <v>58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615</v>
      </c>
      <c r="Q40" s="49"/>
      <c r="R40" s="49">
        <v>60</v>
      </c>
      <c r="S40" s="38" t="s">
        <v>182</v>
      </c>
      <c r="T40" s="38" t="s">
        <v>183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184</v>
      </c>
      <c r="C41" s="47">
        <v>5417</v>
      </c>
      <c r="D41" s="46" t="s">
        <v>185</v>
      </c>
      <c r="E41" s="46" t="s">
        <v>186</v>
      </c>
      <c r="F41" s="38" t="s">
        <v>70</v>
      </c>
      <c r="G41" s="46" t="s">
        <v>58</v>
      </c>
      <c r="H41" s="48"/>
      <c r="I41" s="49"/>
      <c r="J41" s="49">
        <v>4</v>
      </c>
      <c r="K41" s="49"/>
      <c r="L41" s="49"/>
      <c r="M41" s="49"/>
      <c r="N41" s="49" t="str">
        <f>SUM(I41:M41)</f>
        <v>0</v>
      </c>
      <c r="O41" s="50"/>
      <c r="P41" s="49">
        <v>880</v>
      </c>
      <c r="Q41" s="49"/>
      <c r="R41" s="49"/>
      <c r="S41" s="38"/>
      <c r="T41" s="38" t="s">
        <v>187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188</v>
      </c>
      <c r="C42" s="58">
        <v>60145</v>
      </c>
      <c r="D42" s="46" t="s">
        <v>189</v>
      </c>
      <c r="E42" s="46" t="s">
        <v>190</v>
      </c>
      <c r="F42" s="38" t="s">
        <v>70</v>
      </c>
      <c r="G42" s="46" t="s">
        <v>33</v>
      </c>
      <c r="H42" s="48"/>
      <c r="I42" s="49"/>
      <c r="J42" s="49"/>
      <c r="K42" s="49"/>
      <c r="L42" s="49">
        <v>6</v>
      </c>
      <c r="M42" s="49"/>
      <c r="N42" s="49" t="str">
        <f>SUM(I42:M42)</f>
        <v>0</v>
      </c>
      <c r="O42" s="50"/>
      <c r="P42" s="49">
        <v>660</v>
      </c>
      <c r="Q42" s="49"/>
      <c r="R42" s="49"/>
      <c r="S42" s="38"/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192</v>
      </c>
      <c r="C43" s="53">
        <v>2690</v>
      </c>
      <c r="D43" s="52" t="s">
        <v>193</v>
      </c>
      <c r="E43" s="52" t="s">
        <v>194</v>
      </c>
      <c r="F43" s="54" t="s">
        <v>32</v>
      </c>
      <c r="G43" s="52" t="s">
        <v>84</v>
      </c>
      <c r="H43" s="55"/>
      <c r="I43" s="56"/>
      <c r="J43" s="56"/>
      <c r="K43" s="56"/>
      <c r="L43" s="56">
        <v>3</v>
      </c>
      <c r="M43" s="56"/>
      <c r="N43" s="56" t="str">
        <f>SUM(I43:M43)</f>
        <v>0</v>
      </c>
      <c r="O43" s="57"/>
      <c r="P43" s="56"/>
      <c r="Q43" s="56">
        <v>555</v>
      </c>
      <c r="R43" s="56"/>
      <c r="S43" s="54"/>
      <c r="T43" s="54" t="s">
        <v>195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196</v>
      </c>
      <c r="C44" s="47">
        <v>2564</v>
      </c>
      <c r="D44" s="46" t="s">
        <v>197</v>
      </c>
      <c r="E44" s="46" t="s">
        <v>198</v>
      </c>
      <c r="F44" s="38" t="s">
        <v>123</v>
      </c>
      <c r="G44" s="46" t="s">
        <v>45</v>
      </c>
      <c r="H44" s="48"/>
      <c r="I44" s="49"/>
      <c r="J44" s="49"/>
      <c r="K44" s="49">
        <v>4</v>
      </c>
      <c r="L44" s="49"/>
      <c r="M44" s="49"/>
      <c r="N44" s="49" t="str">
        <f>SUM(I44:M44)</f>
        <v>0</v>
      </c>
      <c r="O44" s="50"/>
      <c r="P44" s="49">
        <v>700</v>
      </c>
      <c r="Q44" s="49"/>
      <c r="R44" s="49"/>
      <c r="S44" s="38"/>
      <c r="T44" s="38" t="s">
        <v>199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200</v>
      </c>
      <c r="C45" s="47">
        <v>1428</v>
      </c>
      <c r="D45" s="46" t="s">
        <v>201</v>
      </c>
      <c r="E45" s="46" t="s">
        <v>202</v>
      </c>
      <c r="F45" s="38" t="s">
        <v>38</v>
      </c>
      <c r="G45" s="46" t="s">
        <v>58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500</v>
      </c>
      <c r="Q45" s="49"/>
      <c r="R45" s="49">
        <v>40</v>
      </c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203</v>
      </c>
      <c r="C46" s="58">
        <v>6684</v>
      </c>
      <c r="D46" s="46" t="s">
        <v>204</v>
      </c>
      <c r="E46" s="46" t="s">
        <v>205</v>
      </c>
      <c r="F46" s="38" t="s">
        <v>206</v>
      </c>
      <c r="G46" s="46" t="s">
        <v>33</v>
      </c>
      <c r="H46" s="48"/>
      <c r="I46" s="49"/>
      <c r="J46" s="49"/>
      <c r="K46" s="49">
        <v>2</v>
      </c>
      <c r="L46" s="49"/>
      <c r="M46" s="49"/>
      <c r="N46" s="49" t="str">
        <f>SUM(I46:M46)</f>
        <v>0</v>
      </c>
      <c r="O46" s="50"/>
      <c r="P46" s="49">
        <v>380</v>
      </c>
      <c r="Q46" s="49"/>
      <c r="R46" s="49"/>
      <c r="S46" s="38"/>
      <c r="T46" s="38" t="s">
        <v>207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208</v>
      </c>
      <c r="C47" s="47">
        <v>5331</v>
      </c>
      <c r="D47" s="46" t="s">
        <v>209</v>
      </c>
      <c r="E47" s="46" t="s">
        <v>210</v>
      </c>
      <c r="F47" s="38" t="s">
        <v>32</v>
      </c>
      <c r="G47" s="46" t="s">
        <v>84</v>
      </c>
      <c r="H47" s="48"/>
      <c r="I47" s="49"/>
      <c r="J47" s="49">
        <v>2</v>
      </c>
      <c r="K47" s="49"/>
      <c r="L47" s="49"/>
      <c r="M47" s="49"/>
      <c r="N47" s="49" t="str">
        <f>SUM(I47:M47)</f>
        <v>0</v>
      </c>
      <c r="O47" s="50"/>
      <c r="P47" s="49">
        <v>490</v>
      </c>
      <c r="Q47" s="49"/>
      <c r="R47" s="49"/>
      <c r="S47" s="38"/>
      <c r="T47" s="38" t="s">
        <v>211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212</v>
      </c>
      <c r="C48" s="53">
        <v>3097</v>
      </c>
      <c r="D48" s="52" t="s">
        <v>213</v>
      </c>
      <c r="E48" s="52" t="s">
        <v>214</v>
      </c>
      <c r="F48" s="54" t="s">
        <v>70</v>
      </c>
      <c r="G48" s="52" t="s">
        <v>45</v>
      </c>
      <c r="H48" s="55"/>
      <c r="I48" s="56"/>
      <c r="J48" s="56">
        <v>4</v>
      </c>
      <c r="K48" s="56"/>
      <c r="L48" s="56"/>
      <c r="M48" s="56"/>
      <c r="N48" s="56" t="str">
        <f>SUM(I48:M48)</f>
        <v>0</v>
      </c>
      <c r="O48" s="57"/>
      <c r="P48" s="56"/>
      <c r="Q48" s="56">
        <v>920</v>
      </c>
      <c r="R48" s="56"/>
      <c r="S48" s="54"/>
      <c r="T48" s="54" t="s">
        <v>215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29</v>
      </c>
      <c r="C49" s="47">
        <v>4598</v>
      </c>
      <c r="D49" s="46" t="s">
        <v>216</v>
      </c>
      <c r="E49" s="46" t="s">
        <v>217</v>
      </c>
      <c r="F49" s="38" t="s">
        <v>32</v>
      </c>
      <c r="G49" s="46" t="s">
        <v>84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680</v>
      </c>
      <c r="Q49" s="49"/>
      <c r="R49" s="49"/>
      <c r="S49" s="38"/>
      <c r="T49" s="38" t="s">
        <v>218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219</v>
      </c>
      <c r="C50" s="53">
        <v>5676</v>
      </c>
      <c r="D50" s="52" t="s">
        <v>220</v>
      </c>
      <c r="E50" s="52" t="s">
        <v>221</v>
      </c>
      <c r="F50" s="54" t="s">
        <v>178</v>
      </c>
      <c r="G50" s="52" t="s">
        <v>33</v>
      </c>
      <c r="H50" s="55"/>
      <c r="I50" s="56"/>
      <c r="J50" s="56"/>
      <c r="K50" s="56">
        <v>14</v>
      </c>
      <c r="L50" s="56"/>
      <c r="M50" s="56"/>
      <c r="N50" s="56" t="str">
        <f>SUM(I50:M50)</f>
        <v>0</v>
      </c>
      <c r="O50" s="57"/>
      <c r="P50" s="56"/>
      <c r="Q50" s="56">
        <v>2170</v>
      </c>
      <c r="R50" s="56"/>
      <c r="S50" s="54"/>
      <c r="T50" s="54" t="s">
        <v>222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29</v>
      </c>
      <c r="C51" s="47">
        <v>3801</v>
      </c>
      <c r="D51" s="46" t="s">
        <v>223</v>
      </c>
      <c r="E51" s="46" t="s">
        <v>224</v>
      </c>
      <c r="F51" s="38" t="s">
        <v>70</v>
      </c>
      <c r="G51" s="46" t="s">
        <v>58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680</v>
      </c>
      <c r="Q51" s="49"/>
      <c r="R51" s="49"/>
      <c r="S51" s="38"/>
      <c r="T51" s="38" t="s">
        <v>225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226</v>
      </c>
      <c r="C52" s="58">
        <v>6460</v>
      </c>
      <c r="D52" s="46" t="s">
        <v>227</v>
      </c>
      <c r="E52" s="46" t="s">
        <v>228</v>
      </c>
      <c r="F52" s="38" t="s">
        <v>62</v>
      </c>
      <c r="G52" s="46" t="s">
        <v>33</v>
      </c>
      <c r="H52" s="48"/>
      <c r="I52" s="49"/>
      <c r="J52" s="49"/>
      <c r="K52" s="49">
        <v>3</v>
      </c>
      <c r="L52" s="49"/>
      <c r="M52" s="49"/>
      <c r="N52" s="49" t="str">
        <f>SUM(I52:M52)</f>
        <v>0</v>
      </c>
      <c r="O52" s="50"/>
      <c r="P52" s="49">
        <v>570</v>
      </c>
      <c r="Q52" s="49"/>
      <c r="R52" s="49"/>
      <c r="S52" s="38"/>
      <c r="T52" s="38" t="s">
        <v>229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230</v>
      </c>
      <c r="C53" s="53">
        <v>3640</v>
      </c>
      <c r="D53" s="52" t="s">
        <v>231</v>
      </c>
      <c r="E53" s="52" t="s">
        <v>232</v>
      </c>
      <c r="F53" s="54" t="s">
        <v>38</v>
      </c>
      <c r="G53" s="52" t="s">
        <v>39</v>
      </c>
      <c r="H53" s="55"/>
      <c r="I53" s="56"/>
      <c r="J53" s="56"/>
      <c r="K53" s="56"/>
      <c r="L53" s="56">
        <v>0</v>
      </c>
      <c r="M53" s="56"/>
      <c r="N53" s="56" t="str">
        <f>SUM(I53:M53)</f>
        <v>0</v>
      </c>
      <c r="O53" s="57"/>
      <c r="P53" s="56"/>
      <c r="Q53" s="56">
        <v>0</v>
      </c>
      <c r="R53" s="56"/>
      <c r="S53" s="54"/>
      <c r="T53" s="54" t="s">
        <v>233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234</v>
      </c>
      <c r="C54" s="58">
        <v>4234</v>
      </c>
      <c r="D54" s="46" t="s">
        <v>235</v>
      </c>
      <c r="E54" s="46" t="s">
        <v>236</v>
      </c>
      <c r="F54" s="38" t="s">
        <v>206</v>
      </c>
      <c r="G54" s="46" t="s">
        <v>45</v>
      </c>
      <c r="H54" s="48"/>
      <c r="I54" s="49"/>
      <c r="J54" s="49"/>
      <c r="K54" s="49"/>
      <c r="L54" s="49">
        <v>10</v>
      </c>
      <c r="M54" s="49"/>
      <c r="N54" s="49" t="str">
        <f>SUM(I54:M54)</f>
        <v>0</v>
      </c>
      <c r="O54" s="50" t="s">
        <v>237</v>
      </c>
      <c r="P54" s="49">
        <v>2100</v>
      </c>
      <c r="Q54" s="49"/>
      <c r="R54" s="49"/>
      <c r="S54" s="38" t="s">
        <v>238</v>
      </c>
      <c r="T54" s="38" t="s">
        <v>239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240</v>
      </c>
      <c r="C55" s="53">
        <v>2777</v>
      </c>
      <c r="D55" s="52" t="s">
        <v>241</v>
      </c>
      <c r="E55" s="52" t="s">
        <v>242</v>
      </c>
      <c r="F55" s="54" t="s">
        <v>243</v>
      </c>
      <c r="G55" s="52" t="s">
        <v>39</v>
      </c>
      <c r="H55" s="55"/>
      <c r="I55" s="56"/>
      <c r="J55" s="56"/>
      <c r="K55" s="56"/>
      <c r="L55" s="56">
        <v>10</v>
      </c>
      <c r="M55" s="56"/>
      <c r="N55" s="56" t="str">
        <f>SUM(I55:M55)</f>
        <v>0</v>
      </c>
      <c r="O55" s="57"/>
      <c r="P55" s="56"/>
      <c r="Q55" s="56">
        <v>1400</v>
      </c>
      <c r="R55" s="56"/>
      <c r="S55" s="54"/>
      <c r="T55" s="54" t="s">
        <v>244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29</v>
      </c>
      <c r="C56" s="47">
        <v>2459</v>
      </c>
      <c r="D56" s="46" t="s">
        <v>245</v>
      </c>
      <c r="E56" s="46" t="s">
        <v>246</v>
      </c>
      <c r="F56" s="38" t="s">
        <v>44</v>
      </c>
      <c r="G56" s="46" t="s">
        <v>33</v>
      </c>
      <c r="H56" s="48"/>
      <c r="I56" s="49"/>
      <c r="J56" s="49"/>
      <c r="K56" s="49"/>
      <c r="L56" s="49">
        <v>1</v>
      </c>
      <c r="M56" s="49"/>
      <c r="N56" s="49" t="str">
        <f>SUM(I56:M56)</f>
        <v>0</v>
      </c>
      <c r="O56" s="50"/>
      <c r="P56" s="49">
        <v>230</v>
      </c>
      <c r="Q56" s="49"/>
      <c r="R56" s="49"/>
      <c r="S56" s="38" t="s">
        <v>71</v>
      </c>
      <c r="T56" s="38" t="s">
        <v>247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248</v>
      </c>
      <c r="C57" s="53">
        <v>2557</v>
      </c>
      <c r="D57" s="52" t="s">
        <v>249</v>
      </c>
      <c r="E57" s="52" t="s">
        <v>250</v>
      </c>
      <c r="F57" s="54" t="s">
        <v>70</v>
      </c>
      <c r="G57" s="52" t="s">
        <v>58</v>
      </c>
      <c r="H57" s="55"/>
      <c r="I57" s="56"/>
      <c r="J57" s="56"/>
      <c r="K57" s="56">
        <v>3</v>
      </c>
      <c r="L57" s="56"/>
      <c r="M57" s="56"/>
      <c r="N57" s="56" t="str">
        <f>SUM(I57:M57)</f>
        <v>0</v>
      </c>
      <c r="O57" s="57"/>
      <c r="P57" s="56"/>
      <c r="Q57" s="56">
        <v>495</v>
      </c>
      <c r="R57" s="56"/>
      <c r="S57" s="54"/>
      <c r="T57" s="54"/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251</v>
      </c>
      <c r="C58" s="53">
        <v>5534</v>
      </c>
      <c r="D58" s="52" t="s">
        <v>252</v>
      </c>
      <c r="E58" s="52" t="s">
        <v>253</v>
      </c>
      <c r="F58" s="54" t="s">
        <v>32</v>
      </c>
      <c r="G58" s="52" t="s">
        <v>39</v>
      </c>
      <c r="H58" s="55"/>
      <c r="I58" s="56"/>
      <c r="J58" s="56">
        <v>4</v>
      </c>
      <c r="K58" s="56"/>
      <c r="L58" s="56"/>
      <c r="M58" s="56"/>
      <c r="N58" s="56" t="str">
        <f>SUM(I58:M58)</f>
        <v>0</v>
      </c>
      <c r="O58" s="57"/>
      <c r="P58" s="56"/>
      <c r="Q58" s="56">
        <v>840</v>
      </c>
      <c r="R58" s="56"/>
      <c r="S58" s="54"/>
      <c r="T58" s="54" t="s">
        <v>254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255</v>
      </c>
      <c r="C59" s="58">
        <v>60071</v>
      </c>
      <c r="D59" s="46" t="s">
        <v>256</v>
      </c>
      <c r="E59" s="46" t="s">
        <v>257</v>
      </c>
      <c r="F59" s="38" t="s">
        <v>70</v>
      </c>
      <c r="G59" s="46" t="s">
        <v>45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440</v>
      </c>
      <c r="Q59" s="49"/>
      <c r="R59" s="49"/>
      <c r="S59" s="38" t="s">
        <v>71</v>
      </c>
      <c r="T59" s="38" t="s">
        <v>258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29</v>
      </c>
      <c r="C60" s="47">
        <v>2896</v>
      </c>
      <c r="D60" s="46" t="s">
        <v>259</v>
      </c>
      <c r="E60" s="46" t="s">
        <v>260</v>
      </c>
      <c r="F60" s="38" t="s">
        <v>110</v>
      </c>
      <c r="G60" s="46" t="s">
        <v>33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360</v>
      </c>
      <c r="Q60" s="49"/>
      <c r="R60" s="49"/>
      <c r="S60" s="38"/>
      <c r="T60" s="38" t="s">
        <v>261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29</v>
      </c>
      <c r="C61" s="58">
        <v>94579</v>
      </c>
      <c r="D61" s="46" t="s">
        <v>262</v>
      </c>
      <c r="E61" s="46" t="s">
        <v>263</v>
      </c>
      <c r="F61" s="38" t="s">
        <v>76</v>
      </c>
      <c r="G61" s="46" t="s">
        <v>33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370</v>
      </c>
      <c r="Q61" s="49"/>
      <c r="R61" s="49"/>
      <c r="S61" s="38"/>
      <c r="T61" s="38" t="s">
        <v>264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255</v>
      </c>
      <c r="C62" s="58">
        <v>60150</v>
      </c>
      <c r="D62" s="46" t="s">
        <v>265</v>
      </c>
      <c r="E62" s="46" t="s">
        <v>266</v>
      </c>
      <c r="F62" s="38" t="s">
        <v>267</v>
      </c>
      <c r="G62" s="46" t="s">
        <v>84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440</v>
      </c>
      <c r="Q62" s="49"/>
      <c r="R62" s="49"/>
      <c r="S62" s="38"/>
      <c r="T62" s="38" t="s">
        <v>268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269</v>
      </c>
      <c r="C63" s="53">
        <v>5178</v>
      </c>
      <c r="D63" s="52" t="s">
        <v>270</v>
      </c>
      <c r="E63" s="52" t="s">
        <v>271</v>
      </c>
      <c r="F63" s="54" t="s">
        <v>133</v>
      </c>
      <c r="G63" s="52" t="s">
        <v>272</v>
      </c>
      <c r="H63" s="55"/>
      <c r="I63" s="56"/>
      <c r="J63" s="56"/>
      <c r="K63" s="56">
        <v>45</v>
      </c>
      <c r="L63" s="56"/>
      <c r="M63" s="56"/>
      <c r="N63" s="56" t="str">
        <f>SUM(I63:M63)</f>
        <v>0</v>
      </c>
      <c r="O63" s="57">
        <v>38</v>
      </c>
      <c r="P63" s="56"/>
      <c r="Q63" s="56">
        <v>2250</v>
      </c>
      <c r="R63" s="56"/>
      <c r="S63" s="54"/>
      <c r="T63" s="54" t="s">
        <v>273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269</v>
      </c>
      <c r="C64" s="53">
        <v>5178</v>
      </c>
      <c r="D64" s="52" t="s">
        <v>270</v>
      </c>
      <c r="E64" s="52" t="s">
        <v>271</v>
      </c>
      <c r="F64" s="54" t="s">
        <v>133</v>
      </c>
      <c r="G64" s="52" t="s">
        <v>272</v>
      </c>
      <c r="H64" s="55"/>
      <c r="I64" s="56"/>
      <c r="J64" s="56"/>
      <c r="K64" s="56"/>
      <c r="L64" s="56"/>
      <c r="M64" s="56"/>
      <c r="N64" s="56" t="str">
        <f>SUM(I64:M64)</f>
        <v>0</v>
      </c>
      <c r="O64" s="57">
        <v>29</v>
      </c>
      <c r="P64" s="56"/>
      <c r="Q64" s="56">
        <v>0</v>
      </c>
      <c r="R64" s="56"/>
      <c r="S64" s="54"/>
      <c r="T64" s="54" t="s">
        <v>273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