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<sst xmlns="http://schemas.openxmlformats.org/spreadsheetml/2006/main" uniqueCount="315">
  <si>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</si>
  <si>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</si>
  <si>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</si>
  <si>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</si>
  <si>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</si>
  <si>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</si>
  <si>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</si>
  <si>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</si>
  <si>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</si>
  <si>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</si>
  <si>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</si>
  <si>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</si>
  <si>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</si>
  <si>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</si>
  <si>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</si>
  <si>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</si>
  <si>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</si>
  <si>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</si>
  <si>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</si>
  <si>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</si>
  <si>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</si>
  <si>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</si>
  <si>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</si>
  <si>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</si>
  <si>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</si>
  <si>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</si>
  <si>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</si>
  <si>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</si>
  <si>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</si>
  <si>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ОборонЭнерго</t>
  </si>
  <si>
    <t>Кронштадт, СПб, Петровская ул. д. 6</t>
  </si>
  <si>
    <t>8-921-855-83-05</t>
  </si>
  <si>
    <t>10:00-17:00</t>
  </si>
  <si>
    <t>Вячеслав</t>
  </si>
  <si>
    <t>СОЗВОН ЗА ПОЛЧАСА. Доки делает Рита тендер,всегда подписывать акт на тару!!Договор поставки Договор №66-СЗФ-2019 от 12.07.2019</t>
  </si>
  <si>
    <t>Свитпро</t>
  </si>
  <si>
    <t>СПб, ул. Шпалерная, д. 34 литер В</t>
  </si>
  <si>
    <t>2 этаж . 448-64-69 Елена или Майра.</t>
  </si>
  <si>
    <t>09:00-11:00</t>
  </si>
  <si>
    <t>Федор</t>
  </si>
  <si>
    <t>только с ндс.  если не алё -8-981-833-46-06, подъём 5 руб/бут.</t>
  </si>
  <si>
    <t>ТК Самсон Водоносов</t>
  </si>
  <si>
    <t>Кронштадт, СПб, Южная Кронштадтская дорога, д. 16</t>
  </si>
  <si>
    <t>нефтебаза,  8-921-383-79-07</t>
  </si>
  <si>
    <t>с ндс.</t>
  </si>
  <si>
    <t>Парк Техники</t>
  </si>
  <si>
    <t>СПБ , ул. Салова  д. 57</t>
  </si>
  <si>
    <t>корп. 1 лит. Щ оф.1 , Мила 8-921-438-88-18</t>
  </si>
  <si>
    <t>Дмитрий</t>
  </si>
  <si>
    <t>С НДС!</t>
  </si>
  <si>
    <t>Водоносов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</si>
  <si>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</si>
  <si>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</si>
  <si>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16:00-21:00</t>
  </si>
  <si>
    <t>Владимир</t>
  </si>
  <si>
    <t>созвон - объяснят как ехать.</t>
  </si>
  <si>
    <t>СПб, Дачный пр., д.30</t>
  </si>
  <si>
    <t>к1, кв2, 8-977-497-82-06</t>
  </si>
  <si>
    <t>10:00-13:00</t>
  </si>
  <si>
    <t>возить в указанное время или  штраф</t>
  </si>
  <si>
    <t>СПб, Английский пр., д. 30</t>
  </si>
  <si>
    <t>кв. 11, код на воротах х858#,  8-968-191-02-48</t>
  </si>
  <si>
    <t>Фахриддин</t>
  </si>
  <si>
    <t>созвон.</t>
  </si>
  <si>
    <t>Клиент №6542</t>
  </si>
  <si>
    <t>СПб, ул. Кременчугская д. 11</t>
  </si>
  <si>
    <t>к2, кв. 161, 8-932-053-23-07 Надежда</t>
  </si>
  <si>
    <t>10:00-15:00</t>
  </si>
  <si>
    <t>Георгий</t>
  </si>
  <si>
    <t>новый пакет Поставка №3 (6 из 20). оставят пустые бут у двери, созвон как отгрузите.</t>
  </si>
  <si>
    <t>Спиридонов</t>
  </si>
  <si>
    <t>г. Петергоф, СПб, Санкт-Петербургский пр., д. 58</t>
  </si>
  <si>
    <t>кв. 25, код "9876В", 8-911-289-90-13, 8-962-726-69-51, 8-965-078-67-83</t>
  </si>
  <si>
    <t>12:00-17:00</t>
  </si>
  <si>
    <t>обязательно СОЗВОН ЗА ЧАС ЗАРАНЕЕ!! ,созвон с утра 25, код код "9876В",  8-911-289-90-13,  8-962-726-69-51. 8-965-078-67-83</t>
  </si>
  <si>
    <t>водономика</t>
  </si>
  <si>
    <t>Кронштадт, СПб, ул. Литке д. 11</t>
  </si>
  <si>
    <t>кв. 8, 2й этаж, лифт есть, 8-911-028-72-34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</si>
  <si>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</si>
  <si>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</si>
  <si>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</si>
  <si>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 до 13!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</si>
  <si>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</si>
  <si>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</si>
  <si>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</si>
  <si>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</si>
  <si>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</si>
  <si>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</si>
  <si>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</si>
  <si>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 xml:space="preserve">100 - Пластиковые стаканчики
 </t>
  </si>
  <si>
    <t>с ндс!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</si>
  <si>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</si>
  <si>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</si>
  <si>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</si>
  <si>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</si>
  <si>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Проф Фудс водоносов</t>
  </si>
  <si>
    <t>СПб, Большой Смоленский пр., д. 17 А</t>
  </si>
  <si>
    <t>412-17-93</t>
  </si>
  <si>
    <t>09:00-14:00</t>
  </si>
  <si>
    <t>с ндс</t>
  </si>
  <si>
    <t>г. Ломоносов, СПб, Ораниенбаумский пр. 43к3</t>
  </si>
  <si>
    <t>кв.16,4й этаж , лифт есть, 8-911-248-24-36</t>
  </si>
  <si>
    <t>созвон заранее!!</t>
  </si>
  <si>
    <t>СПб, г. Пушкин, Пушкинская ул., д. 11</t>
  </si>
  <si>
    <t>центр РелаксМед, 470-13-13, 470-19-19, 980-92-79</t>
  </si>
  <si>
    <t>10:00-14:00</t>
  </si>
  <si>
    <t>!!!!!ЗАБРАТЬ ВСЮ ПУСТУЮ ТАРУ .ВСЕ БУТЫЛИ  ДОЛЖНЫ БЫТЬ В СТРЕЙЧ ПЛЁНКЕ! ЧИСТЫЕ И АККУРАТНЫЕ!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</si>
  <si>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</si>
  <si>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</si>
  <si>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</si>
  <si>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  Поставка №1 (3 из 6), НА ВСЕ ПОСТАВКИ ДЕЛАТЬ ДОКИ.</t>
  </si>
  <si>
    <t>СПб, посёлок Шушары, ул. Вишерская, д. 1к2</t>
  </si>
  <si>
    <t>салон "Территория красоты", 8-911-004-33-70</t>
  </si>
  <si>
    <t xml:space="preserve">1 - ЧЕК (всегда)
 </t>
  </si>
  <si>
    <t>сдадут 3 пустые бут, вернуть 1 залог</t>
  </si>
  <si>
    <t>СПб, проспект Юрия Гагарина, 48к1</t>
  </si>
  <si>
    <t>кв. 115, 9й этаж, 8-952-242-21-03</t>
  </si>
  <si>
    <t>Бухгалтер(ИП НАДОБНИКОВ)</t>
  </si>
  <si>
    <t>СПб, пр.Московский д. 127</t>
  </si>
  <si>
    <t>699-85-00</t>
  </si>
  <si>
    <t>это дочерняя компания ФК капитал .
Подъём 20р/бут</t>
  </si>
  <si>
    <t>ОИЦ Академия</t>
  </si>
  <si>
    <t>СПб, ул. Чугунная д. 14</t>
  </si>
  <si>
    <t>оф 319, 8-911-778-06-68 - Артём, 244-92-53</t>
  </si>
  <si>
    <t>только ндс. особое заполнение,светлые бутыли!!! (в упд указывать Северо-Западный филиал только в строке грузополучатель)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</si>
  <si>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</si>
  <si>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</si>
  <si>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</si>
  <si>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БУТЫЛИ!доп.номер. 8-921-945-95-69</t>
  </si>
  <si>
    <t>Гриченков Александр</t>
  </si>
  <si>
    <t>СПб, пр. Ветеранов д. 114к1</t>
  </si>
  <si>
    <t>кв 178,8-981-881-48-38, 8-931-288-40-09</t>
  </si>
  <si>
    <t>8:00-13:00</t>
  </si>
  <si>
    <t>СОЗВОН за час ОБЯЗАТЕЛЕН ЗАБРАТЬ ПУСТУЮ ТАРУ ,СТРОГО - звонить на второй номер (Елена)</t>
  </si>
  <si>
    <t>Водономика</t>
  </si>
  <si>
    <t>Спб, пр. Большевиков д. 10</t>
  </si>
  <si>
    <t>магазини Окей внутри магазин Милавица 8-911-750-65-00</t>
  </si>
  <si>
    <t>10:00-18:00</t>
  </si>
  <si>
    <t>СОЗВОН!</t>
  </si>
  <si>
    <t>ИнфоТеКС</t>
  </si>
  <si>
    <t>СПб, ул. Артиллерийская д. 1</t>
  </si>
  <si>
    <t>литер А  офис 440 (БЦ «Европа Хаус») 8-911-103-08-26,</t>
  </si>
  <si>
    <t xml:space="preserve">2 - Помпа СТАНДАРТ
 </t>
  </si>
  <si>
    <t>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</si>
  <si>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</si>
  <si>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</si>
  <si>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</si>
  <si>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</si>
  <si>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.</t>
  </si>
  <si>
    <t>СПб, ул. Туристская д. 23/4</t>
  </si>
  <si>
    <t>2ая парадная, кв. 73, 8-918-410-73-53</t>
  </si>
  <si>
    <t>18:00-21:00</t>
  </si>
  <si>
    <t>с 18!! не раньше!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</si>
  <si>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</si>
  <si>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</si>
  <si>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</si>
  <si>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</si>
  <si>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Мерадом (ИП Надобников)</t>
  </si>
  <si>
    <t>СПб, проспект КИМа, 4</t>
  </si>
  <si>
    <t>офис 43,  416-67-33, 8-9981-726-47-24,  8-921-337-66-04</t>
  </si>
  <si>
    <t>Джет Мани Микрофинанс  водоносов</t>
  </si>
  <si>
    <t>СПб, ул. Заставская д. 3А</t>
  </si>
  <si>
    <t>3й этаж, лифт есть, 8-908-556-87-33.</t>
  </si>
  <si>
    <t>СПб, ул. Маршала Говорова д. 10</t>
  </si>
  <si>
    <t>вход в Фитнес Клуб 8-969-795-86-96</t>
  </si>
  <si>
    <t>10:00-12:00</t>
  </si>
  <si>
    <t>ЗАБРАТЬ ПУСТУЮ ТАРУ Нужно разносить воду, не оставлять на ресепшене (лучше заранее набрать их, а то очень ругаются)</t>
  </si>
  <si>
    <t>Спб, ул. Лоцманская д.20</t>
  </si>
  <si>
    <t>Промсвязьбанк, касса расчётов, 8-952-378-30-46, 8-921-097-93-75</t>
  </si>
  <si>
    <t>по возможности пораньше. звонить на второй номер</t>
  </si>
  <si>
    <t>Развитие личности водоносов</t>
  </si>
  <si>
    <t>СПб, Альпийский переулок д. 9</t>
  </si>
  <si>
    <t>ШБИ Комбат,  8-952-244-68-21</t>
  </si>
  <si>
    <t>17:00-21:00</t>
  </si>
  <si>
    <t>С НДС С 17:00 НЕ РАНЬШЕ ,счёт всегда скидывать на tvshitt@yandex.ru ,за подъём не требовать. Созвон ,  выдадут бахилы ( в обуви ходить там нельзя)</t>
  </si>
  <si>
    <t>Глеб</t>
  </si>
  <si>
    <t>г. Пушкин, СПб, Софийский бульвар д.7</t>
  </si>
  <si>
    <t>кв 4, 8-929-106-35-00</t>
  </si>
  <si>
    <t>16:00-19:00</t>
  </si>
  <si>
    <t>созвон за полчаса! днём никого не будет! маленький ребёнок .</t>
  </si>
  <si>
    <t>Феникс Плюс</t>
  </si>
  <si>
    <t>СПб, ул. Передовиков д.6к1</t>
  </si>
  <si>
    <t>8-981-142-19-37</t>
  </si>
  <si>
    <t>только ндс.СОЗВОН за 15-20 минут для пропуска. договор</t>
  </si>
  <si>
    <t>СПб, Всеволожский район, посёлок Мурино, бульвар Менделеева, д. 9к1</t>
  </si>
  <si>
    <t>кв. 12, 8-910-584-23-71</t>
  </si>
  <si>
    <t>созвон</t>
  </si>
  <si>
    <t>Клиент№5747</t>
  </si>
  <si>
    <t>Стрельна, Волхонское шоссе, д. 38</t>
  </si>
  <si>
    <t>частный дом, 8-911-724-53-73 Алексей</t>
  </si>
  <si>
    <t>доп. номер 8-921-575-82-57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</si>
  <si>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</si>
  <si>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</si>
  <si>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</si>
  <si>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</si>
  <si>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!!!!!!ДОВОЗИМ 4 бут</t>
  </si>
  <si>
    <t>РАЗОВЫЙ</t>
  </si>
  <si>
    <t>СПб, ул. Типанова д.5</t>
  </si>
  <si>
    <t>кв.93, 8-931-323-01-58</t>
  </si>
  <si>
    <t xml:space="preserve">10 - Пробка 5-10 л
 10 - Ручка 5-10 л.
 </t>
  </si>
  <si>
    <t>ДОВОЗИМ 10шт крышек и ручек для бутылей 10литровых.</t>
  </si>
  <si>
    <t>СПб, Витебский пр. д. 101к2</t>
  </si>
  <si>
    <t>кв. 521, 8-921-962-61-15  Александра Соколова</t>
  </si>
  <si>
    <t>14:00-18:00</t>
  </si>
  <si>
    <t>с 14!ЗАБРАТЬ ВСЮ ПУСТУЮ ТАРУ!! НЕ ОСТАВЛЯТЬ ВОДУ У ДВЕРИ!!! ЕЩЁ ОДНА ЖАЛОБА=ШТРАФ! на карту оплачено 18.03</t>
  </si>
  <si>
    <t>Клиент№6558</t>
  </si>
  <si>
    <t>г.Петергоф, Павловский проспект д. 43</t>
  </si>
  <si>
    <t>частный дом, 8-921-550-28-64 Вячеслав</t>
  </si>
  <si>
    <t xml:space="preserve">1 - ЧЕК
 1 - Помпа СТАНДАРТ
 </t>
  </si>
  <si>
    <t>созвон за час. помпа в б/п аренду</t>
  </si>
  <si>
    <t>СПб, Петергофское шоссе д. 53</t>
  </si>
  <si>
    <t>кв. 405, 8-911-221-80-98</t>
  </si>
  <si>
    <t>13:00-18:00</t>
  </si>
  <si>
    <t>новый адрес. с 13! не раньше. ЗАБРАТЬ 3 пустые бут.</t>
  </si>
  <si>
    <t>ИП Новохатько Виктор Анатольевич  Водоносов</t>
  </si>
  <si>
    <t>СПб, ул. Курляндская, д. 44</t>
  </si>
  <si>
    <t>заезд на территорию, 8-921-311-78-19</t>
  </si>
  <si>
    <t>9:00-12:00</t>
  </si>
  <si>
    <t>только ндс!951-45-14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</si>
  <si>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</si>
  <si>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</si>
  <si>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</si>
  <si>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</si>
  <si>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Новый от Артема</t>
  </si>
  <si>
    <t>СПб, ул. Бухарестская д.146</t>
  </si>
  <si>
    <t>8-960-274-36-24 Магазин Сантехники</t>
  </si>
  <si>
    <t>09:00-19:00</t>
  </si>
  <si>
    <t>по возможности пораньше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</si>
  <si>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</si>
  <si>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</si>
  <si>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</si>
  <si>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10:00-16:00</t>
  </si>
  <si>
    <t>БИГ МАРИН  (ИП НАДОБНИКОВ)</t>
  </si>
  <si>
    <t>СПб, ул. Большая Морская д. 53/8</t>
  </si>
  <si>
    <t>лит А, пом. 2Н, 315-86-40</t>
  </si>
  <si>
    <t xml:space="preserve">1 - Помпа СТАНДАРТ
 </t>
  </si>
  <si>
    <t>ЭЛДИС (ИП НАДОБНИКОВ)(бывш. Группа компаний «Простые решения» водоносов</t>
  </si>
  <si>
    <t>СПб, шоссе Революции, д. 69</t>
  </si>
  <si>
    <t>ЛитА, офис 205, 8-960-287-62-97</t>
  </si>
  <si>
    <t>Клиент№4650</t>
  </si>
  <si>
    <t>СПб, Московский пр., д. 183-185 Литер Б</t>
  </si>
  <si>
    <t>кв. 873, 13й этаж, 8-967-532-49-29</t>
  </si>
  <si>
    <t>через парковку заезжать. как можно раньше. созвон если не успеваете</t>
  </si>
  <si>
    <t>Клиент №4828</t>
  </si>
  <si>
    <t>СПб, Двинская ул. д. 25</t>
  </si>
  <si>
    <t>8-964-345-83-33</t>
  </si>
  <si>
    <t>СПб, пр. Стачек, д. 105к2</t>
  </si>
  <si>
    <t>кв. 649  1й этаж, 12й подъезд,  8-931-208-50-87</t>
  </si>
  <si>
    <t>как можно раньше. созвон</t>
  </si>
  <si>
    <t>ИП Назаренко ЕГ (ИП НАДОБНИКОВ)(Хорус Тендер) водоносов</t>
  </si>
  <si>
    <t>Спб, Серебристый бульвар д.21</t>
  </si>
  <si>
    <t>вывеска интернет зоомагазин 8-981-193-81-00 Анастасия, 309-07-64</t>
  </si>
  <si>
    <t>11:00-17:00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</si>
  <si>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</si>
  <si>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</si>
  <si>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</si>
  <si>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ИП Колдаева(ИП НАДОБНИКОВ)</t>
  </si>
  <si>
    <t>г. Колпино, СПб, ул. Финляндская д. 24</t>
  </si>
  <si>
    <t>8-906-244-44-59</t>
  </si>
  <si>
    <t>СПб, Кузнецовская, д. 30</t>
  </si>
  <si>
    <t>кв. 140, 8-921-878-93-42</t>
  </si>
  <si>
    <t>маленький ребёнок.домофон работает.</t>
  </si>
  <si>
    <t>СПб, ул. Полевая Сабировская, д. 54</t>
  </si>
  <si>
    <t>ТК Интерио, Керамист секция 111-112, Дон Керам 409-51-77</t>
  </si>
  <si>
    <t>с 11 работают!!НОВАЯ ЦЕНА</t>
  </si>
  <si>
    <t>Клиент№5005</t>
  </si>
  <si>
    <t>СПб, Приморский район, Новая ул. д. 51к16</t>
  </si>
  <si>
    <t>кв. 18, 3й этаж, 8-900-620-12-22</t>
  </si>
  <si>
    <t>ВСЕГДА ЗАБИРАТЬ ПУСТУЮ ТАРУ. созвон перед шлагбаумом - номер машины сообщить, звонить на номер 8-911-905-42-82 Анастатсия .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</si>
  <si>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</si>
  <si>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</si>
  <si>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13:00-17:00</t>
  </si>
  <si>
    <t>не раньше часа созвон за час, АККУРАТНЫЕ БУТЫЛИ! Жалуется что приходят бутыли с отбитым горлышком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</si>
  <si>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</si>
  <si>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</si>
  <si>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</si>
  <si>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Созвон УТРОМ ДЛЯ ПРОПУСКА! .Должны пустить на территорию, если не пускают - звоните в офис.  ЕСЛИ БУДЕТ ПОДЪЁМ - 10 руб/бут .8-911-089-15-63, 8-911-738-35-28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</si>
  <si>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</si>
  <si>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</si>
  <si>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</si>
  <si>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</si>
  <si>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 НОВЫЙ счёт на 150 бут (112 из 150)- на каждую поставку - доки!!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</si>
  <si>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</si>
  <si>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</si>
  <si>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стороны.,  8-952-217-87-65</t>
  </si>
  <si>
    <t>10:00-13:00 14:00-17:00</t>
  </si>
  <si>
    <t>забрать пустые бут, передать акт-сверки. с 13 до 14 обед</t>
  </si>
  <si>
    <t>Клиент№5867</t>
  </si>
  <si>
    <t>СПб, ул. Курляндская д. 27</t>
  </si>
  <si>
    <t>8-921-557-03-55</t>
  </si>
  <si>
    <t>с 10!! не раньше!!!. ПОДГОТОВИТЬ сдачу с 1000р. созвон - встретят, ЧИСТЫЕ БУТЫЛИ!! ГРЯЗНЫЕ НЕ ПРИМУТ, звонить на номер 8-911-159-86-14, 8-981-683-70-73</t>
  </si>
  <si>
    <t>Приморский город - Спиридонов</t>
  </si>
  <si>
    <t>СПб, Петергофское шоссе д. 47</t>
  </si>
  <si>
    <t>литер А, пом.152, -981-681-26-97 Lfhmz</t>
  </si>
  <si>
    <t>с ндс! 8-981-681-26-97 ДАРЬЯ- созвон на этот номер ЗАРАНЕЕ! пятница- короткий день.</t>
  </si>
  <si>
    <t>СПб, деревня Новое Девяткино,  ул. Арсенальная д. 2</t>
  </si>
  <si>
    <t>2й подъезд, 8-905-208-91-21</t>
  </si>
  <si>
    <t>11:00-16:00</t>
  </si>
  <si>
    <t>созвон за полчаа, скажут куда разгрузить (2 дома рядом) (.ЧИСТЫЕ БУТЫЛИ! 8-952-380-49-67</t>
  </si>
  <si>
    <t>СПб, Кондратьевский пр. д. 3</t>
  </si>
  <si>
    <t>8-921-957-14-03</t>
  </si>
  <si>
    <t>мед.центр, созвон  8-921-957-14-01, включать за подъём 5р/бут.</t>
  </si>
  <si>
    <t>г. Пушкин, СПб, ул. Госпитальная д. 15</t>
  </si>
  <si>
    <t>Городская больница им. Н.А. Семашко, морг, 8-905-274-89-22</t>
  </si>
  <si>
    <t>МО Сенной округ</t>
  </si>
  <si>
    <t>СПб,  Вознесенский пр. д.47</t>
  </si>
  <si>
    <t>код ворот 5271В, на лево третья парадная ,310-44-00, 570-27-88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</si>
  <si>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</si>
  <si>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</si>
  <si>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</si>
  <si>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</si>
  <si>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Мозгорех</t>
  </si>
  <si>
    <t>самовывоз, 8-952-234-45-36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</si>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</sst>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50010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2000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6220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8</v>
      </c>
      <c r="L7" s="56"/>
      <c r="M7" s="56"/>
      <c r="N7" s="56" t="str">
        <f>SUM(I7:M7)</f>
        <v>0</v>
      </c>
      <c r="O7" s="57"/>
      <c r="P7" s="56"/>
      <c r="Q7" s="56">
        <v>1280</v>
      </c>
      <c r="R7" s="56">
        <v>40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1789</v>
      </c>
      <c r="D8" s="52" t="s">
        <v>42</v>
      </c>
      <c r="E8" s="52" t="s">
        <v>43</v>
      </c>
      <c r="F8" s="54" t="s">
        <v>32</v>
      </c>
      <c r="G8" s="52" t="s">
        <v>33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1950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94951</v>
      </c>
      <c r="D9" s="52" t="s">
        <v>46</v>
      </c>
      <c r="E9" s="52" t="s">
        <v>47</v>
      </c>
      <c r="F9" s="54" t="s">
        <v>32</v>
      </c>
      <c r="G9" s="52" t="s">
        <v>48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680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1655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1250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58">
        <v>4864</v>
      </c>
      <c r="D11" s="46" t="s">
        <v>56</v>
      </c>
      <c r="E11" s="46" t="s">
        <v>57</v>
      </c>
      <c r="F11" s="38" t="s">
        <v>58</v>
      </c>
      <c r="G11" s="46" t="s">
        <v>54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50</v>
      </c>
      <c r="C12" s="47">
        <v>2377</v>
      </c>
      <c r="D12" s="46" t="s">
        <v>60</v>
      </c>
      <c r="E12" s="46" t="s">
        <v>61</v>
      </c>
      <c r="F12" s="38" t="s">
        <v>58</v>
      </c>
      <c r="G12" s="46" t="s">
        <v>62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8">
        <v>6542</v>
      </c>
      <c r="D13" s="46" t="s">
        <v>65</v>
      </c>
      <c r="E13" s="46" t="s">
        <v>66</v>
      </c>
      <c r="F13" s="38" t="s">
        <v>67</v>
      </c>
      <c r="G13" s="46" t="s">
        <v>68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5546</v>
      </c>
      <c r="D14" s="46" t="s">
        <v>71</v>
      </c>
      <c r="E14" s="46" t="s">
        <v>72</v>
      </c>
      <c r="F14" s="38" t="s">
        <v>73</v>
      </c>
      <c r="G14" s="46" t="s">
        <v>33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510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58">
        <v>60127</v>
      </c>
      <c r="D15" s="46" t="s">
        <v>76</v>
      </c>
      <c r="E15" s="46" t="s">
        <v>77</v>
      </c>
      <c r="F15" s="38" t="s">
        <v>73</v>
      </c>
      <c r="G15" s="46" t="s">
        <v>33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650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775</v>
      </c>
      <c r="D16" s="46" t="s">
        <v>79</v>
      </c>
      <c r="E16" s="46" t="s">
        <v>80</v>
      </c>
      <c r="F16" s="38" t="s">
        <v>58</v>
      </c>
      <c r="G16" s="46" t="s">
        <v>54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480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1029</v>
      </c>
      <c r="D17" s="52" t="s">
        <v>83</v>
      </c>
      <c r="E17" s="52" t="s">
        <v>84</v>
      </c>
      <c r="F17" s="54" t="s">
        <v>38</v>
      </c>
      <c r="G17" s="52" t="s">
        <v>62</v>
      </c>
      <c r="H17" s="55"/>
      <c r="I17" s="56"/>
      <c r="J17" s="56"/>
      <c r="K17" s="56"/>
      <c r="L17" s="56">
        <v>30</v>
      </c>
      <c r="M17" s="56"/>
      <c r="N17" s="56" t="str">
        <f>SUM(I17:M17)</f>
        <v>0</v>
      </c>
      <c r="O17" s="57"/>
      <c r="P17" s="56"/>
      <c r="Q17" s="56">
        <v>3900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86</v>
      </c>
      <c r="C18" s="53">
        <v>4717</v>
      </c>
      <c r="D18" s="52" t="s">
        <v>87</v>
      </c>
      <c r="E18" s="52" t="s">
        <v>88</v>
      </c>
      <c r="F18" s="54" t="s">
        <v>58</v>
      </c>
      <c r="G18" s="52" t="s">
        <v>62</v>
      </c>
      <c r="H18" s="55"/>
      <c r="I18" s="56"/>
      <c r="J18" s="56"/>
      <c r="K18" s="56">
        <v>10</v>
      </c>
      <c r="L18" s="56"/>
      <c r="M18" s="56"/>
      <c r="N18" s="56" t="str">
        <f>SUM(I18:M18)</f>
        <v>0</v>
      </c>
      <c r="O18" s="57"/>
      <c r="P18" s="56"/>
      <c r="Q18" s="56">
        <v>1250</v>
      </c>
      <c r="R18" s="56"/>
      <c r="S18" s="54" t="s">
        <v>89</v>
      </c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1113</v>
      </c>
      <c r="D19" s="52" t="s">
        <v>92</v>
      </c>
      <c r="E19" s="52" t="s">
        <v>93</v>
      </c>
      <c r="F19" s="54" t="s">
        <v>67</v>
      </c>
      <c r="G19" s="52" t="s">
        <v>39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2070</v>
      </c>
      <c r="R19" s="56"/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3">
        <v>91608</v>
      </c>
      <c r="D20" s="52" t="s">
        <v>96</v>
      </c>
      <c r="E20" s="52" t="s">
        <v>97</v>
      </c>
      <c r="F20" s="54" t="s">
        <v>98</v>
      </c>
      <c r="G20" s="52" t="s">
        <v>48</v>
      </c>
      <c r="H20" s="55"/>
      <c r="I20" s="56"/>
      <c r="J20" s="56"/>
      <c r="K20" s="56"/>
      <c r="L20" s="56">
        <v>15</v>
      </c>
      <c r="M20" s="56"/>
      <c r="N20" s="56" t="str">
        <f>SUM(I20:M20)</f>
        <v>0</v>
      </c>
      <c r="O20" s="57"/>
      <c r="P20" s="56"/>
      <c r="Q20" s="56">
        <v>1875</v>
      </c>
      <c r="R20" s="56"/>
      <c r="S20" s="54"/>
      <c r="T20" s="54" t="s">
        <v>99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50</v>
      </c>
      <c r="C21" s="47">
        <v>4808</v>
      </c>
      <c r="D21" s="46" t="s">
        <v>100</v>
      </c>
      <c r="E21" s="46" t="s">
        <v>101</v>
      </c>
      <c r="F21" s="38" t="s">
        <v>73</v>
      </c>
      <c r="G21" s="46" t="s">
        <v>33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1020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50</v>
      </c>
      <c r="C22" s="47">
        <v>1471</v>
      </c>
      <c r="D22" s="46" t="s">
        <v>103</v>
      </c>
      <c r="E22" s="46" t="s">
        <v>104</v>
      </c>
      <c r="F22" s="38" t="s">
        <v>105</v>
      </c>
      <c r="G22" s="46" t="s">
        <v>54</v>
      </c>
      <c r="H22" s="48"/>
      <c r="I22" s="49"/>
      <c r="J22" s="49"/>
      <c r="K22" s="49"/>
      <c r="L22" s="49">
        <v>10</v>
      </c>
      <c r="M22" s="49"/>
      <c r="N22" s="49" t="str">
        <f>SUM(I22:M22)</f>
        <v>0</v>
      </c>
      <c r="O22" s="50"/>
      <c r="P22" s="49">
        <v>1300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107</v>
      </c>
      <c r="C23" s="53">
        <v>2892</v>
      </c>
      <c r="D23" s="52" t="s">
        <v>108</v>
      </c>
      <c r="E23" s="52" t="s">
        <v>109</v>
      </c>
      <c r="F23" s="54" t="s">
        <v>32</v>
      </c>
      <c r="G23" s="52" t="s">
        <v>39</v>
      </c>
      <c r="H23" s="55"/>
      <c r="I23" s="56"/>
      <c r="J23" s="56"/>
      <c r="K23" s="56"/>
      <c r="L23" s="56">
        <v>3</v>
      </c>
      <c r="M23" s="56"/>
      <c r="N23" s="56" t="str">
        <f>SUM(I23:M23)</f>
        <v>0</v>
      </c>
      <c r="O23" s="57"/>
      <c r="P23" s="56"/>
      <c r="Q23" s="56">
        <v>510</v>
      </c>
      <c r="R23" s="56"/>
      <c r="S23" s="54"/>
      <c r="T23" s="54" t="s">
        <v>110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50</v>
      </c>
      <c r="C24" s="58">
        <v>94474</v>
      </c>
      <c r="D24" s="46" t="s">
        <v>111</v>
      </c>
      <c r="E24" s="46" t="s">
        <v>112</v>
      </c>
      <c r="F24" s="38" t="s">
        <v>58</v>
      </c>
      <c r="G24" s="46" t="s">
        <v>54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300</v>
      </c>
      <c r="Q24" s="49"/>
      <c r="R24" s="49"/>
      <c r="S24" s="38" t="s">
        <v>113</v>
      </c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50</v>
      </c>
      <c r="C25" s="47">
        <v>2447</v>
      </c>
      <c r="D25" s="46" t="s">
        <v>115</v>
      </c>
      <c r="E25" s="46" t="s">
        <v>116</v>
      </c>
      <c r="F25" s="38" t="s">
        <v>105</v>
      </c>
      <c r="G25" s="46" t="s">
        <v>48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117</v>
      </c>
      <c r="C26" s="59">
        <v>6802</v>
      </c>
      <c r="D26" s="52" t="s">
        <v>118</v>
      </c>
      <c r="E26" s="52" t="s">
        <v>119</v>
      </c>
      <c r="F26" s="54" t="s">
        <v>32</v>
      </c>
      <c r="G26" s="52" t="s">
        <v>48</v>
      </c>
      <c r="H26" s="55"/>
      <c r="I26" s="56"/>
      <c r="J26" s="56"/>
      <c r="K26" s="56">
        <v>3</v>
      </c>
      <c r="L26" s="56"/>
      <c r="M26" s="56"/>
      <c r="N26" s="56" t="str">
        <f>SUM(I26:M26)</f>
        <v>0</v>
      </c>
      <c r="O26" s="57"/>
      <c r="P26" s="56"/>
      <c r="Q26" s="56">
        <v>600</v>
      </c>
      <c r="R26" s="56">
        <v>60</v>
      </c>
      <c r="S26" s="54"/>
      <c r="T26" s="54" t="s">
        <v>120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121</v>
      </c>
      <c r="C27" s="53">
        <v>819</v>
      </c>
      <c r="D27" s="52" t="s">
        <v>122</v>
      </c>
      <c r="E27" s="52" t="s">
        <v>123</v>
      </c>
      <c r="F27" s="54" t="s">
        <v>105</v>
      </c>
      <c r="G27" s="52" t="s">
        <v>39</v>
      </c>
      <c r="H27" s="55"/>
      <c r="I27" s="56"/>
      <c r="J27" s="56"/>
      <c r="K27" s="56">
        <v>5</v>
      </c>
      <c r="L27" s="56"/>
      <c r="M27" s="56"/>
      <c r="N27" s="56" t="str">
        <f>SUM(I27:M27)</f>
        <v>0</v>
      </c>
      <c r="O27" s="57"/>
      <c r="P27" s="56"/>
      <c r="Q27" s="56">
        <v>825</v>
      </c>
      <c r="R27" s="56">
        <v>50</v>
      </c>
      <c r="S27" s="54"/>
      <c r="T27" s="54" t="s">
        <v>124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125</v>
      </c>
      <c r="C28" s="47">
        <v>1309</v>
      </c>
      <c r="D28" s="46" t="s">
        <v>126</v>
      </c>
      <c r="E28" s="46" t="s">
        <v>127</v>
      </c>
      <c r="F28" s="38" t="s">
        <v>105</v>
      </c>
      <c r="G28" s="46" t="s">
        <v>54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460</v>
      </c>
      <c r="Q28" s="49"/>
      <c r="R28" s="49">
        <v>20</v>
      </c>
      <c r="S28" s="38"/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129</v>
      </c>
      <c r="C29" s="47">
        <v>1588</v>
      </c>
      <c r="D29" s="46" t="s">
        <v>130</v>
      </c>
      <c r="E29" s="46" t="s">
        <v>131</v>
      </c>
      <c r="F29" s="38" t="s">
        <v>132</v>
      </c>
      <c r="G29" s="46" t="s">
        <v>33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134</v>
      </c>
      <c r="C30" s="58">
        <v>60087</v>
      </c>
      <c r="D30" s="46" t="s">
        <v>135</v>
      </c>
      <c r="E30" s="46" t="s">
        <v>136</v>
      </c>
      <c r="F30" s="38" t="s">
        <v>137</v>
      </c>
      <c r="G30" s="46" t="s">
        <v>68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440</v>
      </c>
      <c r="Q30" s="49"/>
      <c r="R30" s="49"/>
      <c r="S30" s="38" t="s">
        <v>113</v>
      </c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139</v>
      </c>
      <c r="C31" s="53">
        <v>4840</v>
      </c>
      <c r="D31" s="52" t="s">
        <v>140</v>
      </c>
      <c r="E31" s="52" t="s">
        <v>141</v>
      </c>
      <c r="F31" s="54" t="s">
        <v>58</v>
      </c>
      <c r="G31" s="52" t="s">
        <v>68</v>
      </c>
      <c r="H31" s="55"/>
      <c r="I31" s="56"/>
      <c r="J31" s="56"/>
      <c r="K31" s="56">
        <v>145</v>
      </c>
      <c r="L31" s="56"/>
      <c r="M31" s="56"/>
      <c r="N31" s="56" t="str">
        <f>SUM(I31:M31)</f>
        <v>0</v>
      </c>
      <c r="O31" s="57"/>
      <c r="P31" s="56"/>
      <c r="Q31" s="56">
        <v>20435</v>
      </c>
      <c r="R31" s="56">
        <v>1450</v>
      </c>
      <c r="S31" s="54" t="s">
        <v>142</v>
      </c>
      <c r="T31" s="54" t="s">
        <v>143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144</v>
      </c>
      <c r="C32" s="47">
        <v>726</v>
      </c>
      <c r="D32" s="46" t="s">
        <v>145</v>
      </c>
      <c r="E32" s="46" t="s">
        <v>146</v>
      </c>
      <c r="F32" s="38" t="s">
        <v>147</v>
      </c>
      <c r="G32" s="46" t="s">
        <v>33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340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50</v>
      </c>
      <c r="C33" s="58">
        <v>94208</v>
      </c>
      <c r="D33" s="46" t="s">
        <v>149</v>
      </c>
      <c r="E33" s="46" t="s">
        <v>150</v>
      </c>
      <c r="F33" s="38" t="s">
        <v>151</v>
      </c>
      <c r="G33" s="46" t="s">
        <v>62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153</v>
      </c>
      <c r="C34" s="58">
        <v>6741</v>
      </c>
      <c r="D34" s="46" t="s">
        <v>154</v>
      </c>
      <c r="E34" s="46" t="s">
        <v>155</v>
      </c>
      <c r="F34" s="38" t="s">
        <v>73</v>
      </c>
      <c r="G34" s="46" t="s">
        <v>33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157</v>
      </c>
      <c r="C35" s="53">
        <v>2443</v>
      </c>
      <c r="D35" s="52" t="s">
        <v>158</v>
      </c>
      <c r="E35" s="52" t="s">
        <v>159</v>
      </c>
      <c r="F35" s="54" t="s">
        <v>58</v>
      </c>
      <c r="G35" s="52" t="s">
        <v>62</v>
      </c>
      <c r="H35" s="55"/>
      <c r="I35" s="56"/>
      <c r="J35" s="56">
        <v>5</v>
      </c>
      <c r="K35" s="56"/>
      <c r="L35" s="56"/>
      <c r="M35" s="56"/>
      <c r="N35" s="56" t="str">
        <f>SUM(I35:M35)</f>
        <v>0</v>
      </c>
      <c r="O35" s="57"/>
      <c r="P35" s="56"/>
      <c r="Q35" s="56">
        <v>1050</v>
      </c>
      <c r="R35" s="56"/>
      <c r="S35" s="54"/>
      <c r="T35" s="54"/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160</v>
      </c>
      <c r="C36" s="53">
        <v>2067</v>
      </c>
      <c r="D36" s="52" t="s">
        <v>161</v>
      </c>
      <c r="E36" s="52" t="s">
        <v>162</v>
      </c>
      <c r="F36" s="54" t="s">
        <v>32</v>
      </c>
      <c r="G36" s="52" t="s">
        <v>48</v>
      </c>
      <c r="H36" s="55"/>
      <c r="I36" s="56"/>
      <c r="J36" s="56"/>
      <c r="K36" s="56"/>
      <c r="L36" s="56">
        <v>4</v>
      </c>
      <c r="M36" s="56"/>
      <c r="N36" s="56" t="str">
        <f>SUM(I36:M36)</f>
        <v>0</v>
      </c>
      <c r="O36" s="57"/>
      <c r="P36" s="56"/>
      <c r="Q36" s="56">
        <v>660</v>
      </c>
      <c r="R36" s="56"/>
      <c r="S36" s="54"/>
      <c r="T36" s="54"/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50</v>
      </c>
      <c r="C37" s="58">
        <v>94451</v>
      </c>
      <c r="D37" s="46" t="s">
        <v>163</v>
      </c>
      <c r="E37" s="46" t="s">
        <v>164</v>
      </c>
      <c r="F37" s="38" t="s">
        <v>165</v>
      </c>
      <c r="G37" s="46" t="s">
        <v>48</v>
      </c>
      <c r="H37" s="48"/>
      <c r="I37" s="49"/>
      <c r="J37" s="49"/>
      <c r="K37" s="49"/>
      <c r="L37" s="49">
        <v>10</v>
      </c>
      <c r="M37" s="49"/>
      <c r="N37" s="49" t="str">
        <f>SUM(I37:M37)</f>
        <v>0</v>
      </c>
      <c r="O37" s="50"/>
      <c r="P37" s="49">
        <v>1400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134</v>
      </c>
      <c r="C38" s="58">
        <v>60036</v>
      </c>
      <c r="D38" s="46" t="s">
        <v>167</v>
      </c>
      <c r="E38" s="46" t="s">
        <v>168</v>
      </c>
      <c r="F38" s="38" t="s">
        <v>32</v>
      </c>
      <c r="G38" s="46" t="s">
        <v>62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440</v>
      </c>
      <c r="Q38" s="49"/>
      <c r="R38" s="49"/>
      <c r="S38" s="38" t="s">
        <v>113</v>
      </c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170</v>
      </c>
      <c r="C39" s="53">
        <v>3627</v>
      </c>
      <c r="D39" s="52" t="s">
        <v>171</v>
      </c>
      <c r="E39" s="52" t="s">
        <v>172</v>
      </c>
      <c r="F39" s="54" t="s">
        <v>173</v>
      </c>
      <c r="G39" s="52" t="s">
        <v>48</v>
      </c>
      <c r="H39" s="55"/>
      <c r="I39" s="56"/>
      <c r="J39" s="56"/>
      <c r="K39" s="56"/>
      <c r="L39" s="56">
        <v>10</v>
      </c>
      <c r="M39" s="56"/>
      <c r="N39" s="56" t="str">
        <f>SUM(I39:M39)</f>
        <v>0</v>
      </c>
      <c r="O39" s="57"/>
      <c r="P39" s="56"/>
      <c r="Q39" s="56">
        <v>1400</v>
      </c>
      <c r="R39" s="56"/>
      <c r="S39" s="54"/>
      <c r="T39" s="54" t="s">
        <v>174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175</v>
      </c>
      <c r="C40" s="47">
        <v>94080</v>
      </c>
      <c r="D40" s="46" t="s">
        <v>176</v>
      </c>
      <c r="E40" s="46" t="s">
        <v>177</v>
      </c>
      <c r="F40" s="38" t="s">
        <v>178</v>
      </c>
      <c r="G40" s="46" t="s">
        <v>54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600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180</v>
      </c>
      <c r="C41" s="59">
        <v>94134</v>
      </c>
      <c r="D41" s="52" t="s">
        <v>181</v>
      </c>
      <c r="E41" s="52" t="s">
        <v>182</v>
      </c>
      <c r="F41" s="54" t="s">
        <v>105</v>
      </c>
      <c r="G41" s="52" t="s">
        <v>39</v>
      </c>
      <c r="H41" s="55"/>
      <c r="I41" s="56"/>
      <c r="J41" s="56"/>
      <c r="K41" s="56"/>
      <c r="L41" s="56">
        <v>10</v>
      </c>
      <c r="M41" s="56"/>
      <c r="N41" s="56" t="str">
        <f>SUM(I41:M41)</f>
        <v>0</v>
      </c>
      <c r="O41" s="57"/>
      <c r="P41" s="56"/>
      <c r="Q41" s="56">
        <v>1400</v>
      </c>
      <c r="R41" s="56"/>
      <c r="S41" s="54"/>
      <c r="T41" s="54" t="s">
        <v>183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50</v>
      </c>
      <c r="C42" s="47">
        <v>93975</v>
      </c>
      <c r="D42" s="46" t="s">
        <v>184</v>
      </c>
      <c r="E42" s="46" t="s">
        <v>185</v>
      </c>
      <c r="F42" s="38" t="s">
        <v>67</v>
      </c>
      <c r="G42" s="46" t="s">
        <v>39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186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187</v>
      </c>
      <c r="C43" s="47">
        <v>5747</v>
      </c>
      <c r="D43" s="46" t="s">
        <v>188</v>
      </c>
      <c r="E43" s="46" t="s">
        <v>189</v>
      </c>
      <c r="F43" s="38" t="s">
        <v>58</v>
      </c>
      <c r="G43" s="46" t="s">
        <v>33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460</v>
      </c>
      <c r="Q43" s="49"/>
      <c r="R43" s="49"/>
      <c r="S43" s="38"/>
      <c r="T43" s="38" t="s">
        <v>190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191</v>
      </c>
      <c r="C44" s="47">
        <v>1824</v>
      </c>
      <c r="D44" s="46" t="s">
        <v>192</v>
      </c>
      <c r="E44" s="46" t="s">
        <v>193</v>
      </c>
      <c r="F44" s="38" t="s">
        <v>194</v>
      </c>
      <c r="G44" s="46" t="s">
        <v>54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195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196</v>
      </c>
      <c r="C45" s="47"/>
      <c r="D45" s="46" t="s">
        <v>197</v>
      </c>
      <c r="E45" s="46" t="s">
        <v>198</v>
      </c>
      <c r="F45" s="38" t="s">
        <v>67</v>
      </c>
      <c r="G45" s="46" t="s">
        <v>48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 t="s">
        <v>199</v>
      </c>
      <c r="T45" s="38" t="s">
        <v>200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50</v>
      </c>
      <c r="C46" s="47">
        <v>4684</v>
      </c>
      <c r="D46" s="46" t="s">
        <v>201</v>
      </c>
      <c r="E46" s="46" t="s">
        <v>202</v>
      </c>
      <c r="F46" s="38" t="s">
        <v>203</v>
      </c>
      <c r="G46" s="46" t="s">
        <v>48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555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58">
        <v>6558</v>
      </c>
      <c r="D47" s="46" t="s">
        <v>206</v>
      </c>
      <c r="E47" s="46" t="s">
        <v>207</v>
      </c>
      <c r="F47" s="38" t="s">
        <v>73</v>
      </c>
      <c r="G47" s="46" t="s">
        <v>33</v>
      </c>
      <c r="H47" s="48"/>
      <c r="I47" s="49"/>
      <c r="J47" s="49">
        <v>10</v>
      </c>
      <c r="K47" s="49"/>
      <c r="L47" s="49"/>
      <c r="M47" s="49"/>
      <c r="N47" s="49" t="str">
        <f>SUM(I47:M47)</f>
        <v>0</v>
      </c>
      <c r="O47" s="50"/>
      <c r="P47" s="49">
        <v>1750</v>
      </c>
      <c r="Q47" s="49"/>
      <c r="R47" s="49"/>
      <c r="S47" s="38" t="s">
        <v>208</v>
      </c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50</v>
      </c>
      <c r="C48" s="47">
        <v>1625</v>
      </c>
      <c r="D48" s="46" t="s">
        <v>210</v>
      </c>
      <c r="E48" s="46" t="s">
        <v>211</v>
      </c>
      <c r="F48" s="38" t="s">
        <v>212</v>
      </c>
      <c r="G48" s="46" t="s">
        <v>33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214</v>
      </c>
      <c r="C49" s="53">
        <v>3413</v>
      </c>
      <c r="D49" s="52" t="s">
        <v>215</v>
      </c>
      <c r="E49" s="52" t="s">
        <v>216</v>
      </c>
      <c r="F49" s="54" t="s">
        <v>217</v>
      </c>
      <c r="G49" s="52" t="s">
        <v>62</v>
      </c>
      <c r="H49" s="55"/>
      <c r="I49" s="56"/>
      <c r="J49" s="56"/>
      <c r="K49" s="56"/>
      <c r="L49" s="56">
        <v>4</v>
      </c>
      <c r="M49" s="56"/>
      <c r="N49" s="56" t="str">
        <f>SUM(I49:M49)</f>
        <v>0</v>
      </c>
      <c r="O49" s="57"/>
      <c r="P49" s="56"/>
      <c r="Q49" s="56">
        <v>680</v>
      </c>
      <c r="R49" s="56"/>
      <c r="S49" s="54"/>
      <c r="T49" s="54" t="s">
        <v>218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219</v>
      </c>
      <c r="C50" s="53">
        <v>2517</v>
      </c>
      <c r="D50" s="52" t="s">
        <v>220</v>
      </c>
      <c r="E50" s="52" t="s">
        <v>221</v>
      </c>
      <c r="F50" s="54" t="s">
        <v>67</v>
      </c>
      <c r="G50" s="52" t="s">
        <v>62</v>
      </c>
      <c r="H50" s="55"/>
      <c r="I50" s="56"/>
      <c r="J50" s="56"/>
      <c r="K50" s="56"/>
      <c r="L50" s="56">
        <v>13</v>
      </c>
      <c r="M50" s="56"/>
      <c r="N50" s="56" t="str">
        <f>SUM(I50:M50)</f>
        <v>0</v>
      </c>
      <c r="O50" s="57"/>
      <c r="P50" s="56"/>
      <c r="Q50" s="56">
        <v>1755</v>
      </c>
      <c r="R50" s="56">
        <v>65</v>
      </c>
      <c r="S50" s="54"/>
      <c r="T50" s="54" t="s">
        <v>222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223</v>
      </c>
      <c r="C51" s="58">
        <v>94704</v>
      </c>
      <c r="D51" s="46" t="s">
        <v>224</v>
      </c>
      <c r="E51" s="46" t="s">
        <v>225</v>
      </c>
      <c r="F51" s="38" t="s">
        <v>226</v>
      </c>
      <c r="G51" s="46" t="s">
        <v>48</v>
      </c>
      <c r="H51" s="48"/>
      <c r="I51" s="49"/>
      <c r="J51" s="49"/>
      <c r="K51" s="49"/>
      <c r="L51" s="49">
        <v>8</v>
      </c>
      <c r="M51" s="49"/>
      <c r="N51" s="49" t="str">
        <f>SUM(I51:M51)</f>
        <v>0</v>
      </c>
      <c r="O51" s="50"/>
      <c r="P51" s="49">
        <v>1120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228</v>
      </c>
      <c r="C52" s="53">
        <v>345</v>
      </c>
      <c r="D52" s="52" t="s">
        <v>229</v>
      </c>
      <c r="E52" s="52" t="s">
        <v>230</v>
      </c>
      <c r="F52" s="54" t="s">
        <v>231</v>
      </c>
      <c r="G52" s="52" t="s">
        <v>39</v>
      </c>
      <c r="H52" s="55"/>
      <c r="I52" s="56"/>
      <c r="J52" s="56"/>
      <c r="K52" s="56">
        <v>10</v>
      </c>
      <c r="L52" s="56"/>
      <c r="M52" s="56"/>
      <c r="N52" s="56" t="str">
        <f>SUM(I52:M52)</f>
        <v>0</v>
      </c>
      <c r="O52" s="57"/>
      <c r="P52" s="56"/>
      <c r="Q52" s="56">
        <v>1400</v>
      </c>
      <c r="R52" s="56"/>
      <c r="S52" s="54"/>
      <c r="T52" s="54"/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232</v>
      </c>
      <c r="C53" s="53">
        <v>4929</v>
      </c>
      <c r="D53" s="52" t="s">
        <v>233</v>
      </c>
      <c r="E53" s="52" t="s">
        <v>234</v>
      </c>
      <c r="F53" s="54" t="s">
        <v>32</v>
      </c>
      <c r="G53" s="52" t="s">
        <v>62</v>
      </c>
      <c r="H53" s="55"/>
      <c r="I53" s="56"/>
      <c r="J53" s="56"/>
      <c r="K53" s="56">
        <v>5</v>
      </c>
      <c r="L53" s="56"/>
      <c r="M53" s="56"/>
      <c r="N53" s="56" t="str">
        <f>SUM(I53:M53)</f>
        <v>0</v>
      </c>
      <c r="O53" s="57"/>
      <c r="P53" s="56"/>
      <c r="Q53" s="56">
        <v>1280</v>
      </c>
      <c r="R53" s="56"/>
      <c r="S53" s="54" t="s">
        <v>235</v>
      </c>
      <c r="T53" s="54"/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236</v>
      </c>
      <c r="C54" s="53">
        <v>92737</v>
      </c>
      <c r="D54" s="52" t="s">
        <v>237</v>
      </c>
      <c r="E54" s="52" t="s">
        <v>238</v>
      </c>
      <c r="F54" s="54" t="s">
        <v>32</v>
      </c>
      <c r="G54" s="52" t="s">
        <v>39</v>
      </c>
      <c r="H54" s="55"/>
      <c r="I54" s="56"/>
      <c r="J54" s="56"/>
      <c r="K54" s="56"/>
      <c r="L54" s="56">
        <v>1</v>
      </c>
      <c r="M54" s="56"/>
      <c r="N54" s="56" t="str">
        <f>SUM(I54:M54)</f>
        <v>0</v>
      </c>
      <c r="O54" s="57"/>
      <c r="P54" s="56"/>
      <c r="Q54" s="56">
        <v>230</v>
      </c>
      <c r="R54" s="56"/>
      <c r="S54" s="54"/>
      <c r="T54" s="54"/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47">
        <v>4650</v>
      </c>
      <c r="D55" s="46" t="s">
        <v>240</v>
      </c>
      <c r="E55" s="46" t="s">
        <v>241</v>
      </c>
      <c r="F55" s="38" t="s">
        <v>194</v>
      </c>
      <c r="G55" s="46" t="s">
        <v>48</v>
      </c>
      <c r="H55" s="48"/>
      <c r="I55" s="49"/>
      <c r="J55" s="49"/>
      <c r="K55" s="49">
        <v>5</v>
      </c>
      <c r="L55" s="49"/>
      <c r="M55" s="49"/>
      <c r="N55" s="49" t="str">
        <f>SUM(I55:M55)</f>
        <v>0</v>
      </c>
      <c r="O55" s="50"/>
      <c r="P55" s="49">
        <v>800</v>
      </c>
      <c r="Q55" s="49"/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47">
        <v>4828</v>
      </c>
      <c r="D56" s="46" t="s">
        <v>244</v>
      </c>
      <c r="E56" s="46" t="s">
        <v>245</v>
      </c>
      <c r="F56" s="38" t="s">
        <v>194</v>
      </c>
      <c r="G56" s="46" t="s">
        <v>54</v>
      </c>
      <c r="H56" s="48"/>
      <c r="I56" s="49"/>
      <c r="J56" s="49"/>
      <c r="K56" s="49">
        <v>7</v>
      </c>
      <c r="L56" s="49"/>
      <c r="M56" s="49"/>
      <c r="N56" s="49" t="str">
        <f>SUM(I56:M56)</f>
        <v>0</v>
      </c>
      <c r="O56" s="50"/>
      <c r="P56" s="49">
        <v>770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50</v>
      </c>
      <c r="C57" s="47">
        <v>4642</v>
      </c>
      <c r="D57" s="46" t="s">
        <v>246</v>
      </c>
      <c r="E57" s="46" t="s">
        <v>247</v>
      </c>
      <c r="F57" s="38" t="s">
        <v>58</v>
      </c>
      <c r="G57" s="46" t="s">
        <v>33</v>
      </c>
      <c r="H57" s="48"/>
      <c r="I57" s="49"/>
      <c r="J57" s="49"/>
      <c r="K57" s="49"/>
      <c r="L57" s="49">
        <v>1</v>
      </c>
      <c r="M57" s="49"/>
      <c r="N57" s="49" t="str">
        <f>SUM(I57:M57)</f>
        <v>0</v>
      </c>
      <c r="O57" s="50"/>
      <c r="P57" s="49">
        <v>230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249</v>
      </c>
      <c r="C58" s="53">
        <v>93186</v>
      </c>
      <c r="D58" s="52" t="s">
        <v>250</v>
      </c>
      <c r="E58" s="52" t="s">
        <v>251</v>
      </c>
      <c r="F58" s="54" t="s">
        <v>252</v>
      </c>
      <c r="G58" s="52" t="s">
        <v>62</v>
      </c>
      <c r="H58" s="55"/>
      <c r="I58" s="56"/>
      <c r="J58" s="56"/>
      <c r="K58" s="56"/>
      <c r="L58" s="56">
        <v>5</v>
      </c>
      <c r="M58" s="56"/>
      <c r="N58" s="56" t="str">
        <f>SUM(I58:M58)</f>
        <v>0</v>
      </c>
      <c r="O58" s="57"/>
      <c r="P58" s="56"/>
      <c r="Q58" s="56">
        <v>850</v>
      </c>
      <c r="R58" s="56"/>
      <c r="S58" s="54"/>
      <c r="T58" s="54"/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47">
        <v>1723</v>
      </c>
      <c r="D59" s="46" t="s">
        <v>254</v>
      </c>
      <c r="E59" s="46" t="s">
        <v>255</v>
      </c>
      <c r="F59" s="38" t="s">
        <v>73</v>
      </c>
      <c r="G59" s="46" t="s">
        <v>33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580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256</v>
      </c>
      <c r="C60" s="53">
        <v>2125</v>
      </c>
      <c r="D60" s="52" t="s">
        <v>257</v>
      </c>
      <c r="E60" s="52" t="s">
        <v>258</v>
      </c>
      <c r="F60" s="54" t="s">
        <v>67</v>
      </c>
      <c r="G60" s="52" t="s">
        <v>54</v>
      </c>
      <c r="H60" s="55"/>
      <c r="I60" s="56"/>
      <c r="J60" s="56">
        <v>7</v>
      </c>
      <c r="K60" s="56"/>
      <c r="L60" s="56"/>
      <c r="M60" s="56"/>
      <c r="N60" s="56" t="str">
        <f>SUM(I60:M60)</f>
        <v>0</v>
      </c>
      <c r="O60" s="57"/>
      <c r="P60" s="56"/>
      <c r="Q60" s="56">
        <v>1435</v>
      </c>
      <c r="R60" s="56"/>
      <c r="S60" s="54"/>
      <c r="T60" s="54"/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50</v>
      </c>
      <c r="C61" s="47">
        <v>3496</v>
      </c>
      <c r="D61" s="46" t="s">
        <v>259</v>
      </c>
      <c r="E61" s="46" t="s">
        <v>260</v>
      </c>
      <c r="F61" s="38" t="s">
        <v>58</v>
      </c>
      <c r="G61" s="46" t="s">
        <v>48</v>
      </c>
      <c r="H61" s="48"/>
      <c r="I61" s="49"/>
      <c r="J61" s="49"/>
      <c r="K61" s="49"/>
      <c r="L61" s="49">
        <v>1</v>
      </c>
      <c r="M61" s="49"/>
      <c r="N61" s="49" t="str">
        <f>SUM(I61:M61)</f>
        <v>0</v>
      </c>
      <c r="O61" s="50"/>
      <c r="P61" s="49">
        <v>220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50</v>
      </c>
      <c r="C62" s="47">
        <v>3735</v>
      </c>
      <c r="D62" s="46" t="s">
        <v>262</v>
      </c>
      <c r="E62" s="46" t="s">
        <v>263</v>
      </c>
      <c r="F62" s="38" t="s">
        <v>73</v>
      </c>
      <c r="G62" s="46" t="s">
        <v>62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 t="s">
        <v>113</v>
      </c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47">
        <v>5005</v>
      </c>
      <c r="D63" s="46" t="s">
        <v>266</v>
      </c>
      <c r="E63" s="46" t="s">
        <v>267</v>
      </c>
      <c r="F63" s="38" t="s">
        <v>73</v>
      </c>
      <c r="G63" s="46" t="s">
        <v>62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490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50</v>
      </c>
      <c r="C64" s="47">
        <v>3467</v>
      </c>
      <c r="D64" s="46" t="s">
        <v>269</v>
      </c>
      <c r="E64" s="46" t="s">
        <v>270</v>
      </c>
      <c r="F64" s="38" t="s">
        <v>271</v>
      </c>
      <c r="G64" s="46" t="s">
        <v>33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360</v>
      </c>
      <c r="Q64" s="49"/>
      <c r="R64" s="49"/>
      <c r="S64" s="38"/>
      <c r="T64" s="38" t="s">
        <v>272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0">
        <v>60</v>
      </c>
      <c r="B65" s="61" t="s">
        <v>273</v>
      </c>
      <c r="C65" s="62">
        <v>1028</v>
      </c>
      <c r="D65" s="61" t="s">
        <v>274</v>
      </c>
      <c r="E65" s="61" t="s">
        <v>275</v>
      </c>
      <c r="F65" s="63" t="s">
        <v>58</v>
      </c>
      <c r="G65" s="61" t="s">
        <v>33</v>
      </c>
      <c r="H65" s="64"/>
      <c r="I65" s="65"/>
      <c r="J65" s="65"/>
      <c r="K65" s="65"/>
      <c r="L65" s="65">
        <v>14</v>
      </c>
      <c r="M65" s="65"/>
      <c r="N65" s="65" t="str">
        <f>SUM(I65:M65)</f>
        <v>0</v>
      </c>
      <c r="O65" s="66"/>
      <c r="P65" s="65">
        <v>1820</v>
      </c>
      <c r="Q65" s="65"/>
      <c r="R65" s="65">
        <v>140</v>
      </c>
      <c r="S65" s="63"/>
      <c r="T65" s="63" t="s">
        <v>276</v>
      </c>
      <c r="U65" s="63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277</v>
      </c>
      <c r="C66" s="53">
        <v>2357</v>
      </c>
      <c r="D66" s="52" t="s">
        <v>278</v>
      </c>
      <c r="E66" s="52" t="s">
        <v>279</v>
      </c>
      <c r="F66" s="54" t="s">
        <v>280</v>
      </c>
      <c r="G66" s="52" t="s">
        <v>54</v>
      </c>
      <c r="H66" s="55"/>
      <c r="I66" s="56"/>
      <c r="J66" s="56"/>
      <c r="K66" s="56"/>
      <c r="L66" s="56">
        <v>26</v>
      </c>
      <c r="M66" s="56"/>
      <c r="N66" s="56" t="str">
        <f>SUM(I66:M66)</f>
        <v>0</v>
      </c>
      <c r="O66" s="57"/>
      <c r="P66" s="56"/>
      <c r="Q66" s="56">
        <v>3380</v>
      </c>
      <c r="R66" s="56"/>
      <c r="S66" s="54"/>
      <c r="T66" s="54" t="s">
        <v>281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282</v>
      </c>
      <c r="C67" s="53">
        <v>3828</v>
      </c>
      <c r="D67" s="52" t="s">
        <v>283</v>
      </c>
      <c r="E67" s="52" t="s">
        <v>284</v>
      </c>
      <c r="F67" s="54" t="s">
        <v>285</v>
      </c>
      <c r="G67" s="52" t="s">
        <v>54</v>
      </c>
      <c r="H67" s="55"/>
      <c r="I67" s="56"/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0</v>
      </c>
      <c r="R67" s="56"/>
      <c r="S67" s="54"/>
      <c r="T67" s="54" t="s">
        <v>286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287</v>
      </c>
      <c r="C68" s="47">
        <v>5867</v>
      </c>
      <c r="D68" s="46" t="s">
        <v>288</v>
      </c>
      <c r="E68" s="46" t="s">
        <v>289</v>
      </c>
      <c r="F68" s="38" t="s">
        <v>105</v>
      </c>
      <c r="G68" s="46" t="s">
        <v>62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480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291</v>
      </c>
      <c r="C69" s="53">
        <v>5585</v>
      </c>
      <c r="D69" s="52" t="s">
        <v>292</v>
      </c>
      <c r="E69" s="52" t="s">
        <v>293</v>
      </c>
      <c r="F69" s="54" t="s">
        <v>280</v>
      </c>
      <c r="G69" s="52" t="s">
        <v>48</v>
      </c>
      <c r="H69" s="55"/>
      <c r="I69" s="56"/>
      <c r="J69" s="56"/>
      <c r="K69" s="56">
        <v>20</v>
      </c>
      <c r="L69" s="56"/>
      <c r="M69" s="56"/>
      <c r="N69" s="56" t="str">
        <f>SUM(I69:M69)</f>
        <v>0</v>
      </c>
      <c r="O69" s="57"/>
      <c r="P69" s="56"/>
      <c r="Q69" s="56">
        <v>2000</v>
      </c>
      <c r="R69" s="56"/>
      <c r="S69" s="54"/>
      <c r="T69" s="54" t="s">
        <v>294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50</v>
      </c>
      <c r="C70" s="47">
        <v>4365</v>
      </c>
      <c r="D70" s="46" t="s">
        <v>295</v>
      </c>
      <c r="E70" s="46" t="s">
        <v>296</v>
      </c>
      <c r="F70" s="38" t="s">
        <v>297</v>
      </c>
      <c r="G70" s="46" t="s">
        <v>39</v>
      </c>
      <c r="H70" s="48"/>
      <c r="I70" s="49"/>
      <c r="J70" s="49"/>
      <c r="K70" s="49"/>
      <c r="L70" s="49">
        <v>12</v>
      </c>
      <c r="M70" s="49"/>
      <c r="N70" s="49" t="str">
        <f>SUM(I70:M70)</f>
        <v>0</v>
      </c>
      <c r="O70" s="50"/>
      <c r="P70" s="49">
        <v>1680</v>
      </c>
      <c r="Q70" s="49"/>
      <c r="R70" s="49"/>
      <c r="S70" s="38"/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50</v>
      </c>
      <c r="C71" s="47">
        <v>3068</v>
      </c>
      <c r="D71" s="46" t="s">
        <v>299</v>
      </c>
      <c r="E71" s="46" t="s">
        <v>300</v>
      </c>
      <c r="F71" s="38" t="s">
        <v>67</v>
      </c>
      <c r="G71" s="46" t="s">
        <v>39</v>
      </c>
      <c r="H71" s="48"/>
      <c r="I71" s="49"/>
      <c r="J71" s="49"/>
      <c r="K71" s="49"/>
      <c r="L71" s="49">
        <v>8</v>
      </c>
      <c r="M71" s="49"/>
      <c r="N71" s="49" t="str">
        <f>SUM(I71:M71)</f>
        <v>0</v>
      </c>
      <c r="O71" s="50"/>
      <c r="P71" s="49">
        <v>1280</v>
      </c>
      <c r="Q71" s="49"/>
      <c r="R71" s="49">
        <v>40</v>
      </c>
      <c r="S71" s="38"/>
      <c r="T71" s="38" t="s">
        <v>301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50</v>
      </c>
      <c r="C72" s="47">
        <v>4948</v>
      </c>
      <c r="D72" s="46" t="s">
        <v>302</v>
      </c>
      <c r="E72" s="46" t="s">
        <v>303</v>
      </c>
      <c r="F72" s="38" t="s">
        <v>58</v>
      </c>
      <c r="G72" s="46" t="s">
        <v>54</v>
      </c>
      <c r="H72" s="48"/>
      <c r="I72" s="49"/>
      <c r="J72" s="49"/>
      <c r="K72" s="49"/>
      <c r="L72" s="49">
        <v>10</v>
      </c>
      <c r="M72" s="49"/>
      <c r="N72" s="49" t="str">
        <f>SUM(I72:M72)</f>
        <v>0</v>
      </c>
      <c r="O72" s="50"/>
      <c r="P72" s="49">
        <v>1400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304</v>
      </c>
      <c r="C73" s="59">
        <v>500059</v>
      </c>
      <c r="D73" s="52" t="s">
        <v>305</v>
      </c>
      <c r="E73" s="52" t="s">
        <v>306</v>
      </c>
      <c r="F73" s="54" t="s">
        <v>165</v>
      </c>
      <c r="G73" s="52" t="s">
        <v>62</v>
      </c>
      <c r="H73" s="55"/>
      <c r="I73" s="56">
        <v>4</v>
      </c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420</v>
      </c>
      <c r="R73" s="56"/>
      <c r="S73" s="54"/>
      <c r="T73" s="54" t="s">
        <v>307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304</v>
      </c>
      <c r="C74" s="59">
        <v>500059</v>
      </c>
      <c r="D74" s="52" t="s">
        <v>308</v>
      </c>
      <c r="E74" s="52" t="s">
        <v>309</v>
      </c>
      <c r="F74" s="54" t="s">
        <v>58</v>
      </c>
      <c r="G74" s="52" t="s">
        <v>62</v>
      </c>
      <c r="H74" s="55"/>
      <c r="I74" s="56">
        <v>4</v>
      </c>
      <c r="J74" s="56"/>
      <c r="K74" s="56"/>
      <c r="L74" s="56"/>
      <c r="M74" s="56"/>
      <c r="N74" s="56" t="str">
        <f>SUM(I74:M74)</f>
        <v>0</v>
      </c>
      <c r="O74" s="57"/>
      <c r="P74" s="56"/>
      <c r="Q74" s="56">
        <v>420</v>
      </c>
      <c r="R74" s="56"/>
      <c r="S74" s="54"/>
      <c r="T74" s="54" t="s">
        <v>310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311</v>
      </c>
      <c r="C75" s="53">
        <v>5178</v>
      </c>
      <c r="D75" s="52" t="s">
        <v>87</v>
      </c>
      <c r="E75" s="52" t="s">
        <v>312</v>
      </c>
      <c r="F75" s="54" t="s">
        <v>38</v>
      </c>
      <c r="G75" s="52" t="s">
        <v>313</v>
      </c>
      <c r="H75" s="55"/>
      <c r="I75" s="56"/>
      <c r="J75" s="56"/>
      <c r="K75" s="56">
        <v>55</v>
      </c>
      <c r="L75" s="56"/>
      <c r="M75" s="56"/>
      <c r="N75" s="56" t="str">
        <f>SUM(I75:M75)</f>
        <v>0</v>
      </c>
      <c r="O75" s="57">
        <v>10</v>
      </c>
      <c r="P75" s="56">
        <v>2750</v>
      </c>
      <c r="Q75" s="56"/>
      <c r="R75" s="56"/>
      <c r="S75" s="54"/>
      <c r="T75" s="54" t="s">
        <v>314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