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<sst xmlns="http://schemas.openxmlformats.org/spreadsheetml/2006/main" uniqueCount="372">
  <si>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</si>
  <si>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</si>
  <si>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</si>
  <si>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</si>
  <si>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</si>
  <si>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</si>
  <si>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</si>
  <si>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</si>
  <si>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</si>
  <si>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</si>
  <si>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</si>
  <si>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</si>
  <si>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</si>
  <si>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</si>
  <si>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</si>
  <si>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</si>
  <si>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</si>
  <si>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</si>
  <si>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</si>
  <si>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</si>
  <si>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</si>
  <si>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</si>
  <si>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</si>
  <si>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</si>
  <si>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</si>
  <si>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</si>
  <si>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</si>
  <si>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</si>
  <si>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</si>
  <si>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</si>
  <si>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</si>
  <si>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Клиент№5415</t>
  </si>
  <si>
    <t>СПб, ул. Пражская, д. 7к4</t>
  </si>
  <si>
    <t>школа 236, 2й этаж, 8-981-954-12-07 Терещенко Елена Петровна</t>
  </si>
  <si>
    <t>10:00-14:00</t>
  </si>
  <si>
    <t>Александр</t>
  </si>
  <si>
    <t>новые цены, созвон!</t>
  </si>
  <si>
    <t>Клиент№4038</t>
  </si>
  <si>
    <t>г. Пушкин, СПб, ул. Железнодорожная д. 6/18</t>
  </si>
  <si>
    <t>кв 7, 4-й этаж, 8-917-769-89-99</t>
  </si>
  <si>
    <t>11:00-13:00</t>
  </si>
  <si>
    <t>Тимур</t>
  </si>
  <si>
    <t>ЗВОНИТЬ НА НОМЕР  8-917-410-99-18, новая цена. по возможности до 13</t>
  </si>
  <si>
    <t>Рехау водоносов</t>
  </si>
  <si>
    <t>СПб, Шаумяна д. 10к1</t>
  </si>
  <si>
    <t>326-62-07 доб. 481</t>
  </si>
  <si>
    <t>09:00-15:00</t>
  </si>
  <si>
    <t>Федор</t>
  </si>
  <si>
    <t>СОЗВОН ЗА ПОЛЧАСА для пропуска!новые цены</t>
  </si>
  <si>
    <t>Водономика</t>
  </si>
  <si>
    <t>г. Колпино, СПб, ул. Ижорского Батальона д. 8</t>
  </si>
  <si>
    <t>КВ.182, 8-911-091-29-22</t>
  </si>
  <si>
    <t>09:00-18:00</t>
  </si>
  <si>
    <t>созвон,  новые цены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</si>
  <si>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</si>
  <si>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</si>
  <si>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</si>
  <si>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12:00-17:00</t>
  </si>
  <si>
    <t>Вячеслав</t>
  </si>
  <si>
    <t>Созвон за 30 мин ,новые цены</t>
  </si>
  <si>
    <t>Водоносов</t>
  </si>
  <si>
    <t>г. Пушкин, СПб,  ул. Кедринская д. 6</t>
  </si>
  <si>
    <t>кв. 21, 3й этаж без лифта,  8-921-971-62-00</t>
  </si>
  <si>
    <t>10:00-15:00</t>
  </si>
  <si>
    <t>созвон за полчаса обязателен,новые цены</t>
  </si>
  <si>
    <t>Спб, ул. Большая Монетная д. 16</t>
  </si>
  <si>
    <t>К30, Лит А, офис центр 3, 2-этаж, 8-981-830-26-96, КОД 5В, СОЗВОН для парковки</t>
  </si>
  <si>
    <t>10:00-18:00</t>
  </si>
  <si>
    <t>Надирбек</t>
  </si>
  <si>
    <t>448-95-52  ,новые цены.</t>
  </si>
  <si>
    <t>Спб, ул. Фурштатская д.27</t>
  </si>
  <si>
    <t>кв.46, 8-921-777-25-41</t>
  </si>
  <si>
    <t>9:00-12:00</t>
  </si>
  <si>
    <t>СОЗВОН ЗАРАНЕЕ ЕСЛИ НЕ УСПЕВАЕТЕ!! новые цены  8-981-837-87-16</t>
  </si>
  <si>
    <t>Фанерный</t>
  </si>
  <si>
    <t>СПб, посёлок Понтонный, ул. Фанерная д. 5</t>
  </si>
  <si>
    <t>648-16-15(доб.2242), 8-921-356-48-83</t>
  </si>
  <si>
    <t>НА СКЛАД.В 1с - СВЕЗА, 
НОВЫЕ ЦЕНЫ по 100р/бут.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</si>
  <si>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</si>
  <si>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</si>
  <si>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</si>
  <si>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Владимир</t>
  </si>
  <si>
    <t xml:space="preserve">50 - Сер.кап. 1-й кат. 19л
 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</si>
  <si>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</si>
  <si>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</si>
  <si>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</si>
  <si>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</si>
  <si>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звонить на 2й номер, как можно раньше  ,новые цены</t>
  </si>
  <si>
    <t>Ди-Эл-Джи лоджистикс Водономика</t>
  </si>
  <si>
    <t>СПб, пос. Шушары, Московское шоссе, д.19,корп.2, лит.А</t>
  </si>
  <si>
    <t>8-(812) 245-10-90 (доб.340)</t>
  </si>
  <si>
    <t>10:00-17:00</t>
  </si>
  <si>
    <t>забирать пустую тару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</si>
  <si>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</si>
  <si>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</si>
  <si>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</si>
  <si>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10:00-13:00</t>
  </si>
  <si>
    <t>В СЛЕД РАЗ ПЕРЕДАТЬ ДОКИ У Риты не возить с 13  до 14-00!!!ВОДА ПО 130 ПО ДОГОВОРУ у них обед в это время!ОБЯЗАТЕЛЬНО ЗАБРАТЬ ПУСТУЮ ТАРУ В 1С(Центр имени А.А.Алёхина).</t>
  </si>
  <si>
    <t>Графические технологии</t>
  </si>
  <si>
    <t>СПб, Пироговская набережная, дом 17 литер А корпус 6</t>
  </si>
  <si>
    <t>Графические технологии,331-63-48 , 8-921-186-18-90</t>
  </si>
  <si>
    <t xml:space="preserve">1 - Заказ от ЭНДИ
 </t>
  </si>
  <si>
    <t>нож для резки бумаг (в офисе)и отвезти по адресу для Сергея Михайлюкова, подписать акт</t>
  </si>
  <si>
    <t>Клиент 348</t>
  </si>
  <si>
    <t>Пушкин, СПб, посёлок Александровская, 4-я линия д. 32А</t>
  </si>
  <si>
    <t>451-33-52, 8-931-249-74-41, 8-921-375-86-65</t>
  </si>
  <si>
    <t>8-921-375-86-65,созвон, новые цены, сдадут 15 пустых бут</t>
  </si>
  <si>
    <t>Спб, Университетская набережная 7/9</t>
  </si>
  <si>
    <t>университет  8-981-833-25-46</t>
  </si>
  <si>
    <t>Обязательно созвон объяснят как проехать и куда разгрузить. новые цены</t>
  </si>
  <si>
    <t>СПб, ул. Кубинская, д. 73 лит А</t>
  </si>
  <si>
    <t>8-921-951-82-73</t>
  </si>
  <si>
    <t>5- е ворота тут 2 клиента, созвон. ИП Ковальчук. 4 бутыли поднять на второй этаж новая цена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</si>
  <si>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</si>
  <si>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</si>
  <si>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</si>
  <si>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.СОЗВОН новая цена</t>
  </si>
  <si>
    <t>Петра Фуд</t>
  </si>
  <si>
    <t>СПб, Малоохтинский пр., д.68 литер А</t>
  </si>
  <si>
    <t>БЦ «Буревестник» каб 201. , 493-79-14 доб. 525</t>
  </si>
  <si>
    <t>передать доки</t>
  </si>
  <si>
    <t>СПБ, бульвар Новаторов д. 45к2</t>
  </si>
  <si>
    <t>студия София 372-16-14</t>
  </si>
  <si>
    <t>с 10! не раньше, новые цены .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</si>
  <si>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</si>
  <si>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</si>
  <si>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</si>
  <si>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</si>
  <si>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РЖД (тендер)</t>
  </si>
  <si>
    <t>СПб, Рябовское шоссе, д. 105А</t>
  </si>
  <si>
    <t>8-921-744-25-88 Михаил</t>
  </si>
  <si>
    <t>ЗАБИРАТЬ ПУСТУЮ ТАРУ!! АКТ ПОДПИСАТЬ! звонить на номер 8-921-744-25-88, оплатят на ул. Михайлова 12к2</t>
  </si>
  <si>
    <t>СПб, ул. Михайлова, д. 12 (1)</t>
  </si>
  <si>
    <t>корпус 2, 8-921-744-25-88 Михаил,  8-911-711-04-93 Галина</t>
  </si>
  <si>
    <t xml:space="preserve">1 - ЧЕК
 </t>
  </si>
  <si>
    <t>ЧЕК НА 50 БУТЫЛЕЙ (за Рябовское) 457-70-07
Мы БЫЛИ должны 10р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</si>
  <si>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</si>
  <si>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</si>
  <si>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</si>
  <si>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цены.</t>
  </si>
  <si>
    <t>Клиент№6700</t>
  </si>
  <si>
    <t>г. Пушкин, СПб,  ул. Оранжерейная  д. 48</t>
  </si>
  <si>
    <t>офис 36, 8-952-376-55-55</t>
  </si>
  <si>
    <t>2 бут в залог</t>
  </si>
  <si>
    <t xml:space="preserve">1 - Кулер для воды Aqua Expert 08MD
 1 - ЧЕК (всегда)
 </t>
  </si>
  <si>
    <t>договор аренды,предоплата за 3 мес. Созвон. всегда чек возить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</si>
  <si>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</si>
  <si>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</si>
  <si>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</si>
  <si>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созвон для пропуска, пускают только граждан РФ!!новые цены</t>
  </si>
  <si>
    <t>ИП Сударев Дмитрий Евгеньевич</t>
  </si>
  <si>
    <t>посёлок Тярлево, Пушкинский район Фильтровское шоссе д.3</t>
  </si>
  <si>
    <t>8-911-209-31-43</t>
  </si>
  <si>
    <t>09:00-13:00</t>
  </si>
  <si>
    <t xml:space="preserve">1 - Помпа АкваНова Макси
 </t>
  </si>
  <si>
    <t>офис 242, договор, помпа в б/п аренду</t>
  </si>
  <si>
    <t>СПб, проспект Героев, д. 33</t>
  </si>
  <si>
    <t>8-921-346-19-96 Илья</t>
  </si>
  <si>
    <t>новая цена,8-937-570-44-24 Искандер 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</si>
  <si>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Клиент№5802</t>
  </si>
  <si>
    <t>СПб, ул. Седова д. 11к2</t>
  </si>
  <si>
    <t>БЦ Марвел, офис 203, 8-921-855-78-09 Александр</t>
  </si>
  <si>
    <t>11:00-16:00</t>
  </si>
  <si>
    <t>от РосРао за наличку,созвон за час!!!в офис не поднимать, перегрузят в машину  8-921-910-61-40. новая цена</t>
  </si>
  <si>
    <t>СПб, Воскресенская набережная, д. 4</t>
  </si>
  <si>
    <t>кв. 235, 4й этаж, лифт есть,  8-931-365-30-80</t>
  </si>
  <si>
    <t>новая цена. с 13!</t>
  </si>
  <si>
    <t>СПб, 7-й предпортовый проезд</t>
  </si>
  <si>
    <t>Ст.Предпортовая, 8-921-974-21-57</t>
  </si>
  <si>
    <t xml:space="preserve">20 - Сер.кап. 1-й кат. 19л
 1 - ЧЕК (всегда)
 </t>
  </si>
  <si>
    <t>ПОДПИСЫВАТЬ АКТ ПРИЁМА-ПЕРЕДАЧИ!!!! Звонить на номер  8-921-845-71-40.</t>
  </si>
  <si>
    <t>СПб, Дальневосточный пр., д. 15А</t>
  </si>
  <si>
    <t>салон, 8-921-975-98-60</t>
  </si>
  <si>
    <t>Фахри</t>
  </si>
  <si>
    <t>8-921-566-03-97, новые цены</t>
  </si>
  <si>
    <t>СПБ, Рижский проспект д. 3</t>
  </si>
  <si>
    <t>к2, Наталья Константивна 8-960-236-18-78</t>
  </si>
  <si>
    <t>10:00-12:00</t>
  </si>
  <si>
    <t>новая цена. в этот раз сдадут 3 пустые бут (в след сдадут 5 пустых)</t>
  </si>
  <si>
    <t>Клиент№6761</t>
  </si>
  <si>
    <t>СПБ, ул. Чайковского д.  15</t>
  </si>
  <si>
    <t>8-921-762-69-78 Анна</t>
  </si>
  <si>
    <t>новые цены. с 11!! созвон!! вход в арку. железная дверь слева с табличкой Wake up Make up</t>
  </si>
  <si>
    <t>Волна водономика</t>
  </si>
  <si>
    <t>СПб, пр. Культуры д. 1</t>
  </si>
  <si>
    <t>2 этаж (ТЦ Родео Драйв -  от 4 бутылей), 8-985-749-57-24 Светлана</t>
  </si>
  <si>
    <t>забрать пустые бутыли - 4 шт</t>
  </si>
  <si>
    <t>СПб, ул. Коллонтай д. 3</t>
  </si>
  <si>
    <t>2 этаж (ТЦ Лондон Молл - от 10 бутылей)/  8-915-198-95-76 Татьяна</t>
  </si>
  <si>
    <t>забрать пустые бутыли- 4 шт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</si>
  <si>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</si>
  <si>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</si>
  <si>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</si>
  <si>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созвон объяснят как найти. новые цены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</si>
  <si>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</si>
  <si>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</si>
  <si>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</si>
  <si>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</si>
  <si>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</si>
  <si>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</si>
  <si>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</si>
  <si>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скидивать на почту в день заказа Гражданство СТРОГО РФ!911-939-06-66</t>
  </si>
  <si>
    <t>СПб, Старо-Петергофский пр. д. 21к8</t>
  </si>
  <si>
    <t>кв. 215, 3й этаж, 8-921-917-95-07</t>
  </si>
  <si>
    <t>09:00-11:00</t>
  </si>
  <si>
    <t>НОВАЯ ЦЕНА</t>
  </si>
  <si>
    <t>Клиент№6863</t>
  </si>
  <si>
    <t>СПб, 4-я линия В. О., д. 21 литер А</t>
  </si>
  <si>
    <t>в бухгалтерию, 8-981-707-36-05</t>
  </si>
  <si>
    <t xml:space="preserve">1 - ЧЕК (всегда)
 </t>
  </si>
  <si>
    <t>временный адрес(на Среднем ремонт). Созвон - встретят</t>
  </si>
  <si>
    <t>СПБ, ул. Ворошилова, д. 25</t>
  </si>
  <si>
    <t>к1, кв 151, 8-928-255-99-57</t>
  </si>
  <si>
    <t>созвон!!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</si>
  <si>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</si>
  <si>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</si>
  <si>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</si>
  <si>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новая цена</t>
  </si>
  <si>
    <t>СПб, 8-я советская д. 60</t>
  </si>
  <si>
    <t>кв. 15, 8-905-262-37-05</t>
  </si>
  <si>
    <t>8-911-214-84-49, НОВАЯ цена. ОПЛАТИЛИ НА САЙТЕ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</si>
  <si>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</si>
  <si>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</si>
  <si>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</si>
  <si>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</si>
  <si>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</si>
  <si>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</si>
  <si>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</si>
  <si>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№4 (10 из 40)</t>
  </si>
  <si>
    <t>Фабрика чистоты</t>
  </si>
  <si>
    <t>СПб, ул. Степана Разина д. 11</t>
  </si>
  <si>
    <t>Фабрика Чистоты, ИП Федулаева , 8-911-114-95-46</t>
  </si>
  <si>
    <t>новые цены</t>
  </si>
  <si>
    <t>СПб, ул. Маршала Говорова д. 42</t>
  </si>
  <si>
    <t>3й этаж, Студия Чикаго, 8-921-907-31-14</t>
  </si>
  <si>
    <t>Клиент№3187</t>
  </si>
  <si>
    <t>СПб, ул. Турку д. 17к2</t>
  </si>
  <si>
    <t>кв. 23, 642-83-33, 706-08-33</t>
  </si>
  <si>
    <t>15:00-18:00</t>
  </si>
  <si>
    <t>раньше никого не будет.  новая цена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</si>
  <si>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</si>
  <si>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</si>
  <si>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</si>
  <si>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17:00-20:00</t>
  </si>
  <si>
    <t>с 16-30 будут на месте. СОЗВОН. новая цена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</si>
  <si>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</si>
  <si>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</si>
  <si>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</si>
  <si>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пятница - короткий день.  новая цена</t>
  </si>
  <si>
    <t>ФГУП Ведомственная охрана</t>
  </si>
  <si>
    <t>СПб, ул. Маршала Говорова д. 37</t>
  </si>
  <si>
    <t>Лит.А, серое офисное здание напротив ленты.  Через проходную на 5-й этаж, лифт есть. 8-921-424-76-70</t>
  </si>
  <si>
    <t>В ЭТОТ РАЗ ЗА нАЛИЧКУ.  .Тендер (документы старого образца вставляем договор Договор №0573100021017000257_293264 от 29.01.18    особое заполнение доков смотреть папку .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</si>
  <si>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</si>
  <si>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</si>
  <si>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</si>
  <si>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</si>
  <si>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</si>
  <si>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созвон за час, чтобы успели подъехать НОВАЯ ЦЕНА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</si>
  <si>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</si>
  <si>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</si>
  <si>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</si>
  <si>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</si>
  <si>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Промоборудование-СИС  водоносов</t>
  </si>
  <si>
    <t>СПб, Ставропольская ул. д. 10</t>
  </si>
  <si>
    <t>8-921-745-58-49 Нонна</t>
  </si>
  <si>
    <t>новые цены. Созвон за 10 минут пропуск 647-06-05 доб. 2105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</si>
  <si>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</si>
  <si>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</si>
  <si>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</si>
  <si>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забрать пустые бут, подписать акт</t>
  </si>
  <si>
    <t>8-931-326-62-31-Любовь Анатольевна, 576-75-00, 8-931-326-34-84-Митрофанова Елена Михайловна, 8-931-326-11-65 Заболотний Александр Петрович</t>
  </si>
  <si>
    <t>забрать пустые бутыли</t>
  </si>
  <si>
    <t>СПб, Химический переулок, д. 1/9</t>
  </si>
  <si>
    <t>8-962-715-38-71</t>
  </si>
  <si>
    <t>10 бут в залог</t>
  </si>
  <si>
    <t xml:space="preserve">1 - ЧЕК (1-й раз)
 </t>
  </si>
  <si>
    <t>созвон - сориентируют</t>
  </si>
  <si>
    <t>Клиент№4922</t>
  </si>
  <si>
    <t>поселок Понтонный, СПб, ул. Первомайская, д. 38</t>
  </si>
  <si>
    <t>949-94-69 Константин, 642-81-45</t>
  </si>
  <si>
    <t>Испытательный Центр «Стройэксперт»</t>
  </si>
  <si>
    <t>СПб, Большеохтинский пр. д. 9</t>
  </si>
  <si>
    <t>лит.А. 8-965-084-41-48, 812318-18-79</t>
  </si>
  <si>
    <t>11:00-15:00</t>
  </si>
  <si>
    <t>МОЖНО ДЕЛИТЬ. новые цены</t>
  </si>
  <si>
    <t>РМ Наследие</t>
  </si>
  <si>
    <t>СПб, ул. Тележная, д. 37</t>
  </si>
  <si>
    <t>ЛитЕ, 8-981-890-16-45, 8-921-303-53-31</t>
  </si>
  <si>
    <t>новая цена.</t>
  </si>
  <si>
    <t>СПб, ул. Новосёлов д. 59</t>
  </si>
  <si>
    <t>Дом творчества,  8-921-380-49-66 Анастасия</t>
  </si>
  <si>
    <t>10:00-16:00</t>
  </si>
  <si>
    <t>ЗАБИРАТЬ ПУСТУЮ ТАРУ НОВАЯ ЦЕНА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</si>
  <si>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</si>
  <si>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</si>
  <si>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</si>
  <si>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</si>
  <si>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Бэль</t>
  </si>
  <si>
    <t>СПб,6-я линия В. О., д. 41</t>
  </si>
  <si>
    <t>Салон красоты "Бэль" 325-22-15</t>
  </si>
  <si>
    <t>счёт всегда скидывать на почту salon-bell@mail.ru  новые цены</t>
  </si>
  <si>
    <t>Городское туристско-информационное бюро</t>
  </si>
  <si>
    <t>Спб, ул. Садовая 14/52</t>
  </si>
  <si>
    <t>Садовая 14/52, 8-981-965-09-09</t>
  </si>
  <si>
    <t xml:space="preserve">8 - Сер.кап. 1-й кат. 19л
 1 - ЧЕК (всегда)
 </t>
  </si>
  <si>
    <t>тендер! подписывать акты, В ЭТОТ РАЗ ЗА НАЛИЧКУ. ЗАБРАТЬ ВСЮ ПУСТУЮ ТАРУ . (Контракт 02-19 от 18.12.2018г.</t>
  </si>
  <si>
    <t>СПб, посёлок Шушары, ул. Окуловская д. 8</t>
  </si>
  <si>
    <t>кв 29,  8-953-356-76-14</t>
  </si>
  <si>
    <t>13:00-17:00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</si>
  <si>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</si>
  <si>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</si>
  <si>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</si>
  <si>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№2 (20 из 40)на каждую поставку делаем документы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</si>
  <si>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</si>
  <si>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</si>
  <si>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</si>
  <si>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</si>
  <si>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СПС</t>
  </si>
  <si>
    <t>СПб, Двинская ул. д. 23</t>
  </si>
  <si>
    <t>602-04-94 доб. 1612</t>
  </si>
  <si>
    <t>перадать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</si>
  <si>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</si>
  <si>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</si>
  <si>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</si>
  <si>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ПЦ СОЮЗ</t>
  </si>
  <si>
    <t>СПб, Московское шоссе д. 42к2</t>
  </si>
  <si>
    <t>офис 418, 8-921-186-80-68, 8-921-433-77-04</t>
  </si>
  <si>
    <t>созвон за полчаса. ЗВОНИТЬ НА НОМЕР - 8-921-433-77-04 . ЗАКАЗАЛИ Ё.8-967-530-26-45, новые цены</t>
  </si>
  <si>
    <t>СПб, Павловск, Садоводство Павловское-2</t>
  </si>
  <si>
    <t>ориентир ул. Обороны, 5ая линия 448 участок, 8-921-332-22-33</t>
  </si>
  <si>
    <t>созвон за час,чтобы был на месте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</si>
  <si>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</si>
  <si>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</si>
  <si>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</si>
  <si>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</si>
  <si>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СПб, ул. Пионерстроя д. 17к1</t>
  </si>
  <si>
    <t>кв. 29, 8-951-671-08-82</t>
  </si>
  <si>
    <t>Созвон за полчаса. новые цены  8-961-469-81-28</t>
  </si>
  <si>
    <t>Анастасия</t>
  </si>
  <si>
    <t>коттеджный поселок Дружное</t>
  </si>
  <si>
    <t>+7 (911) 270-38-73</t>
  </si>
  <si>
    <t>СПб, переулок Альпийский д.19</t>
  </si>
  <si>
    <t>к2, кабинет №46 школа  8-921-189-96-44</t>
  </si>
  <si>
    <t>09:00-14:00</t>
  </si>
  <si>
    <t>созвон! тут несколько клиентов,новые цены. не позже 14!!</t>
  </si>
  <si>
    <t>СПб, Кузнецовская, д. 30</t>
  </si>
  <si>
    <t>кв. 140, 8-921-878-93-42</t>
  </si>
  <si>
    <t>маленький ребёнок.домофон работает. новая цена</t>
  </si>
  <si>
    <t>СПБ, Ушаковская набережная, д. 17/1</t>
  </si>
  <si>
    <t>Морская академия, 8-953-155-49-00</t>
  </si>
  <si>
    <t>новая цена   ,СОЗВОН ЗАРАНЕЕ на номер 8-916-337-69-78,</t>
  </si>
  <si>
    <t>ЕвроТрансСтрой</t>
  </si>
  <si>
    <t>СПб,  Коломяжский пр. д. 27</t>
  </si>
  <si>
    <t>БЦ Содружество) – 9-й этаж   Эллер Юлия Александровна  8-981-713-50-33 ; ( +7(812)3-400-400 (доб. 111)</t>
  </si>
  <si>
    <t>от ЭНДИ. Подписать доки</t>
  </si>
  <si>
    <t>Северный путь водоносов</t>
  </si>
  <si>
    <t>СПб, ул. Оборонная, д. 10А</t>
  </si>
  <si>
    <t>офис 310А, 468-60-68</t>
  </si>
  <si>
    <t>468-60-68, с 10 работают.воду  в  310 офис,  доки в 325 офис. новые цены. проверять кол-во бутылей в месяц,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</si>
  <si>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</si>
  <si>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</si>
  <si>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</si>
  <si>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созвон заранее  - сориентируют, точный адрес не смогли назвать -  рядом с Лагерной новая цена</t>
  </si>
  <si>
    <t>СПб, ул. Херсонская д. 10</t>
  </si>
  <si>
    <t>кв. 24, 5й этаж, лифт есть, 8-911-948-24-90</t>
  </si>
  <si>
    <t>клиента созвон ,новые цены</t>
  </si>
  <si>
    <t>СПб, Полюстровский пр., д. 59</t>
  </si>
  <si>
    <t>к4, салон красоты, 8-904-332-60-34</t>
  </si>
  <si>
    <t>бутыли с ручками .всегда возить чек ,новые цены</t>
  </si>
  <si>
    <t>СПб, пр. Кузнецова, д. 19</t>
  </si>
  <si>
    <t>школа 375, 22 каб., 8-981-913-50-60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</si>
</sst>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6" sqref="A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5415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570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4038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400</v>
      </c>
      <c r="Q7" s="49"/>
      <c r="R7" s="49">
        <v>20</v>
      </c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94251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60026</v>
      </c>
      <c r="D9" s="46" t="s">
        <v>50</v>
      </c>
      <c r="E9" s="46" t="s">
        <v>51</v>
      </c>
      <c r="F9" s="38" t="s">
        <v>52</v>
      </c>
      <c r="G9" s="46" t="s">
        <v>41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5942</v>
      </c>
      <c r="D10" s="46" t="s">
        <v>55</v>
      </c>
      <c r="E10" s="46" t="s">
        <v>56</v>
      </c>
      <c r="F10" s="38" t="s">
        <v>57</v>
      </c>
      <c r="G10" s="46" t="s">
        <v>58</v>
      </c>
      <c r="H10" s="48"/>
      <c r="I10" s="49"/>
      <c r="J10" s="49"/>
      <c r="K10" s="49">
        <v>7</v>
      </c>
      <c r="L10" s="49"/>
      <c r="M10" s="49"/>
      <c r="N10" s="49" t="str">
        <f>SUM(I10:M10)</f>
        <v>0</v>
      </c>
      <c r="O10" s="50"/>
      <c r="P10" s="49">
        <v>1120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2723</v>
      </c>
      <c r="D11" s="46" t="s">
        <v>61</v>
      </c>
      <c r="E11" s="46" t="s">
        <v>62</v>
      </c>
      <c r="F11" s="38" t="s">
        <v>63</v>
      </c>
      <c r="G11" s="46" t="s">
        <v>41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49</v>
      </c>
      <c r="C12" s="47">
        <v>60027</v>
      </c>
      <c r="D12" s="46" t="s">
        <v>65</v>
      </c>
      <c r="E12" s="46" t="s">
        <v>66</v>
      </c>
      <c r="F12" s="38" t="s">
        <v>67</v>
      </c>
      <c r="G12" s="46" t="s">
        <v>68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2972</v>
      </c>
      <c r="D13" s="46" t="s">
        <v>70</v>
      </c>
      <c r="E13" s="46" t="s">
        <v>71</v>
      </c>
      <c r="F13" s="38" t="s">
        <v>72</v>
      </c>
      <c r="G13" s="46" t="s">
        <v>68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1999</v>
      </c>
      <c r="D14" s="52" t="s">
        <v>75</v>
      </c>
      <c r="E14" s="52" t="s">
        <v>76</v>
      </c>
      <c r="F14" s="54" t="s">
        <v>34</v>
      </c>
      <c r="G14" s="52" t="s">
        <v>41</v>
      </c>
      <c r="H14" s="55"/>
      <c r="I14" s="56"/>
      <c r="J14" s="56"/>
      <c r="K14" s="56">
        <v>40</v>
      </c>
      <c r="L14" s="56"/>
      <c r="M14" s="56"/>
      <c r="N14" s="56" t="str">
        <f>SUM(I14:M14)</f>
        <v>0</v>
      </c>
      <c r="O14" s="57"/>
      <c r="P14" s="56"/>
      <c r="Q14" s="56">
        <v>4000</v>
      </c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500050</v>
      </c>
      <c r="D15" s="52" t="s">
        <v>79</v>
      </c>
      <c r="E15" s="52" t="s">
        <v>80</v>
      </c>
      <c r="F15" s="54" t="s">
        <v>63</v>
      </c>
      <c r="G15" s="52" t="s">
        <v>81</v>
      </c>
      <c r="H15" s="55"/>
      <c r="I15" s="56"/>
      <c r="J15" s="56"/>
      <c r="K15" s="56"/>
      <c r="L15" s="56"/>
      <c r="M15" s="56">
        <v>50</v>
      </c>
      <c r="N15" s="56" t="str">
        <f>SUM(I15:M15)</f>
        <v>0</v>
      </c>
      <c r="O15" s="57"/>
      <c r="P15" s="56"/>
      <c r="Q15" s="56">
        <v>4100</v>
      </c>
      <c r="R15" s="56"/>
      <c r="S15" s="54" t="s">
        <v>82</v>
      </c>
      <c r="T15" s="54" t="s">
        <v>83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2066</v>
      </c>
      <c r="D16" s="46" t="s">
        <v>85</v>
      </c>
      <c r="E16" s="46" t="s">
        <v>86</v>
      </c>
      <c r="F16" s="38" t="s">
        <v>63</v>
      </c>
      <c r="G16" s="46" t="s">
        <v>47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760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9">
        <v>60092</v>
      </c>
      <c r="D17" s="52" t="s">
        <v>89</v>
      </c>
      <c r="E17" s="52" t="s">
        <v>90</v>
      </c>
      <c r="F17" s="54" t="s">
        <v>91</v>
      </c>
      <c r="G17" s="52" t="s">
        <v>35</v>
      </c>
      <c r="H17" s="55"/>
      <c r="I17" s="56"/>
      <c r="J17" s="56"/>
      <c r="K17" s="56"/>
      <c r="L17" s="56">
        <v>25</v>
      </c>
      <c r="M17" s="56"/>
      <c r="N17" s="56" t="str">
        <f>SUM(I17:M17)</f>
        <v>0</v>
      </c>
      <c r="O17" s="57"/>
      <c r="P17" s="56"/>
      <c r="Q17" s="56">
        <v>2750</v>
      </c>
      <c r="R17" s="56"/>
      <c r="S17" s="54"/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93</v>
      </c>
      <c r="C18" s="53">
        <v>1362</v>
      </c>
      <c r="D18" s="52" t="s">
        <v>94</v>
      </c>
      <c r="E18" s="52" t="s">
        <v>95</v>
      </c>
      <c r="F18" s="54" t="s">
        <v>96</v>
      </c>
      <c r="G18" s="52" t="s">
        <v>41</v>
      </c>
      <c r="H18" s="55"/>
      <c r="I18" s="56"/>
      <c r="J18" s="56"/>
      <c r="K18" s="56">
        <v>10</v>
      </c>
      <c r="L18" s="56"/>
      <c r="M18" s="56"/>
      <c r="N18" s="56" t="str">
        <f>SUM(I18:M18)</f>
        <v>0</v>
      </c>
      <c r="O18" s="57"/>
      <c r="P18" s="56"/>
      <c r="Q18" s="56">
        <v>1300</v>
      </c>
      <c r="R18" s="56"/>
      <c r="S18" s="54"/>
      <c r="T18" s="54" t="s">
        <v>97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98</v>
      </c>
      <c r="C19" s="47">
        <v>500047</v>
      </c>
      <c r="D19" s="46" t="s">
        <v>99</v>
      </c>
      <c r="E19" s="46" t="s">
        <v>100</v>
      </c>
      <c r="F19" s="38" t="s">
        <v>91</v>
      </c>
      <c r="G19" s="46" t="s">
        <v>68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>
        <v>0</v>
      </c>
      <c r="R19" s="49"/>
      <c r="S19" s="38" t="s">
        <v>101</v>
      </c>
      <c r="T19" s="38" t="s">
        <v>102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103</v>
      </c>
      <c r="C20" s="47">
        <v>348</v>
      </c>
      <c r="D20" s="46" t="s">
        <v>104</v>
      </c>
      <c r="E20" s="46" t="s">
        <v>105</v>
      </c>
      <c r="F20" s="38" t="s">
        <v>63</v>
      </c>
      <c r="G20" s="46" t="s">
        <v>41</v>
      </c>
      <c r="H20" s="48"/>
      <c r="I20" s="49"/>
      <c r="J20" s="49">
        <v>10</v>
      </c>
      <c r="K20" s="49"/>
      <c r="L20" s="49"/>
      <c r="M20" s="49"/>
      <c r="N20" s="49" t="str">
        <f>SUM(I20:M20)</f>
        <v>0</v>
      </c>
      <c r="O20" s="50"/>
      <c r="P20" s="49">
        <v>1600</v>
      </c>
      <c r="Q20" s="49"/>
      <c r="R20" s="49"/>
      <c r="S20" s="38"/>
      <c r="T20" s="38" t="s">
        <v>106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60</v>
      </c>
      <c r="C21" s="47">
        <v>92525</v>
      </c>
      <c r="D21" s="46" t="s">
        <v>107</v>
      </c>
      <c r="E21" s="46" t="s">
        <v>108</v>
      </c>
      <c r="F21" s="38" t="s">
        <v>96</v>
      </c>
      <c r="G21" s="46" t="s">
        <v>68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60</v>
      </c>
      <c r="C22" s="47">
        <v>2501</v>
      </c>
      <c r="D22" s="46" t="s">
        <v>110</v>
      </c>
      <c r="E22" s="46" t="s">
        <v>111</v>
      </c>
      <c r="F22" s="38" t="s">
        <v>63</v>
      </c>
      <c r="G22" s="46" t="s">
        <v>81</v>
      </c>
      <c r="H22" s="48"/>
      <c r="I22" s="49"/>
      <c r="J22" s="49"/>
      <c r="K22" s="49"/>
      <c r="L22" s="49">
        <v>8</v>
      </c>
      <c r="M22" s="49"/>
      <c r="N22" s="49" t="str">
        <f>SUM(I22:M22)</f>
        <v>0</v>
      </c>
      <c r="O22" s="50"/>
      <c r="P22" s="49">
        <v>1240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1969</v>
      </c>
      <c r="D23" s="52" t="s">
        <v>114</v>
      </c>
      <c r="E23" s="52" t="s">
        <v>115</v>
      </c>
      <c r="F23" s="54" t="s">
        <v>63</v>
      </c>
      <c r="G23" s="52" t="s">
        <v>58</v>
      </c>
      <c r="H23" s="55"/>
      <c r="I23" s="56"/>
      <c r="J23" s="56"/>
      <c r="K23" s="56"/>
      <c r="L23" s="56">
        <v>12</v>
      </c>
      <c r="M23" s="56"/>
      <c r="N23" s="56" t="str">
        <f>SUM(I23:M23)</f>
        <v>0</v>
      </c>
      <c r="O23" s="57"/>
      <c r="P23" s="56"/>
      <c r="Q23" s="56">
        <v>1860</v>
      </c>
      <c r="R23" s="56">
        <v>180</v>
      </c>
      <c r="S23" s="54"/>
      <c r="T23" s="54" t="s">
        <v>116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/>
      <c r="D24" s="46" t="s">
        <v>118</v>
      </c>
      <c r="E24" s="46" t="s">
        <v>119</v>
      </c>
      <c r="F24" s="38" t="s">
        <v>91</v>
      </c>
      <c r="G24" s="46" t="s">
        <v>47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/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60</v>
      </c>
      <c r="C25" s="47">
        <v>2320</v>
      </c>
      <c r="D25" s="46" t="s">
        <v>121</v>
      </c>
      <c r="E25" s="46" t="s">
        <v>122</v>
      </c>
      <c r="F25" s="38" t="s">
        <v>34</v>
      </c>
      <c r="G25" s="46" t="s">
        <v>58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124</v>
      </c>
      <c r="C26" s="53">
        <v>853</v>
      </c>
      <c r="D26" s="52" t="s">
        <v>125</v>
      </c>
      <c r="E26" s="52" t="s">
        <v>126</v>
      </c>
      <c r="F26" s="54" t="s">
        <v>34</v>
      </c>
      <c r="G26" s="52" t="s">
        <v>35</v>
      </c>
      <c r="H26" s="55"/>
      <c r="I26" s="56"/>
      <c r="J26" s="56"/>
      <c r="K26" s="56">
        <v>15</v>
      </c>
      <c r="L26" s="56"/>
      <c r="M26" s="56"/>
      <c r="N26" s="56" t="str">
        <f>SUM(I26:M26)</f>
        <v>0</v>
      </c>
      <c r="O26" s="57"/>
      <c r="P26" s="56"/>
      <c r="Q26" s="56">
        <v>1725</v>
      </c>
      <c r="R26" s="56"/>
      <c r="S26" s="54"/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128</v>
      </c>
      <c r="C27" s="53">
        <v>80001</v>
      </c>
      <c r="D27" s="52" t="s">
        <v>129</v>
      </c>
      <c r="E27" s="52" t="s">
        <v>130</v>
      </c>
      <c r="F27" s="54" t="s">
        <v>63</v>
      </c>
      <c r="G27" s="52" t="s">
        <v>47</v>
      </c>
      <c r="H27" s="55"/>
      <c r="I27" s="56"/>
      <c r="J27" s="56"/>
      <c r="K27" s="56"/>
      <c r="L27" s="56"/>
      <c r="M27" s="56">
        <v>50</v>
      </c>
      <c r="N27" s="56" t="str">
        <f>SUM(I27:M27)</f>
        <v>0</v>
      </c>
      <c r="O27" s="57"/>
      <c r="P27" s="56">
        <v>0</v>
      </c>
      <c r="Q27" s="56"/>
      <c r="R27" s="56"/>
      <c r="S27" s="54" t="s">
        <v>82</v>
      </c>
      <c r="T27" s="54" t="s">
        <v>131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128</v>
      </c>
      <c r="C28" s="53">
        <v>80001</v>
      </c>
      <c r="D28" s="52" t="s">
        <v>132</v>
      </c>
      <c r="E28" s="52" t="s">
        <v>133</v>
      </c>
      <c r="F28" s="54" t="s">
        <v>34</v>
      </c>
      <c r="G28" s="52" t="s">
        <v>68</v>
      </c>
      <c r="H28" s="55"/>
      <c r="I28" s="56"/>
      <c r="J28" s="56"/>
      <c r="K28" s="56"/>
      <c r="L28" s="56"/>
      <c r="M28" s="56"/>
      <c r="N28" s="56" t="str">
        <f>SUM(I28:M28)</f>
        <v>0</v>
      </c>
      <c r="O28" s="57"/>
      <c r="P28" s="56">
        <v>5490</v>
      </c>
      <c r="Q28" s="56"/>
      <c r="R28" s="56"/>
      <c r="S28" s="54" t="s">
        <v>134</v>
      </c>
      <c r="T28" s="54" t="s">
        <v>135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136</v>
      </c>
      <c r="C29" s="53">
        <v>2286</v>
      </c>
      <c r="D29" s="52" t="s">
        <v>137</v>
      </c>
      <c r="E29" s="52" t="s">
        <v>138</v>
      </c>
      <c r="F29" s="54" t="s">
        <v>96</v>
      </c>
      <c r="G29" s="52" t="s">
        <v>47</v>
      </c>
      <c r="H29" s="55"/>
      <c r="I29" s="56"/>
      <c r="J29" s="56"/>
      <c r="K29" s="56">
        <v>14</v>
      </c>
      <c r="L29" s="56"/>
      <c r="M29" s="56"/>
      <c r="N29" s="56" t="str">
        <f>SUM(I29:M29)</f>
        <v>0</v>
      </c>
      <c r="O29" s="57"/>
      <c r="P29" s="56"/>
      <c r="Q29" s="56">
        <v>1890</v>
      </c>
      <c r="R29" s="56"/>
      <c r="S29" s="54"/>
      <c r="T29" s="54" t="s">
        <v>139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140</v>
      </c>
      <c r="C30" s="58">
        <v>6700</v>
      </c>
      <c r="D30" s="46" t="s">
        <v>141</v>
      </c>
      <c r="E30" s="46" t="s">
        <v>142</v>
      </c>
      <c r="F30" s="38" t="s">
        <v>40</v>
      </c>
      <c r="G30" s="46" t="s">
        <v>41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 t="s">
        <v>143</v>
      </c>
      <c r="P30" s="49">
        <v>5730</v>
      </c>
      <c r="Q30" s="49"/>
      <c r="R30" s="49"/>
      <c r="S30" s="38" t="s">
        <v>144</v>
      </c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3">
        <v>1482</v>
      </c>
      <c r="D31" s="52" t="s">
        <v>147</v>
      </c>
      <c r="E31" s="52" t="s">
        <v>148</v>
      </c>
      <c r="F31" s="54" t="s">
        <v>96</v>
      </c>
      <c r="G31" s="52" t="s">
        <v>81</v>
      </c>
      <c r="H31" s="55"/>
      <c r="I31" s="56"/>
      <c r="J31" s="56"/>
      <c r="K31" s="56"/>
      <c r="L31" s="56">
        <v>8</v>
      </c>
      <c r="M31" s="56"/>
      <c r="N31" s="56" t="str">
        <f>SUM(I31:M31)</f>
        <v>0</v>
      </c>
      <c r="O31" s="57"/>
      <c r="P31" s="56"/>
      <c r="Q31" s="56">
        <v>1320</v>
      </c>
      <c r="R31" s="56"/>
      <c r="S31" s="54"/>
      <c r="T31" s="54" t="s">
        <v>149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9">
        <v>6559</v>
      </c>
      <c r="D32" s="52" t="s">
        <v>151</v>
      </c>
      <c r="E32" s="52" t="s">
        <v>152</v>
      </c>
      <c r="F32" s="54" t="s">
        <v>153</v>
      </c>
      <c r="G32" s="52" t="s">
        <v>41</v>
      </c>
      <c r="H32" s="55"/>
      <c r="I32" s="56"/>
      <c r="J32" s="56"/>
      <c r="K32" s="56">
        <v>2</v>
      </c>
      <c r="L32" s="56"/>
      <c r="M32" s="56"/>
      <c r="N32" s="56" t="str">
        <f>SUM(I32:M32)</f>
        <v>0</v>
      </c>
      <c r="O32" s="57"/>
      <c r="P32" s="56"/>
      <c r="Q32" s="56">
        <v>380</v>
      </c>
      <c r="R32" s="56"/>
      <c r="S32" s="54" t="s">
        <v>154</v>
      </c>
      <c r="T32" s="54" t="s">
        <v>155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113</v>
      </c>
      <c r="C33" s="53">
        <v>1969</v>
      </c>
      <c r="D33" s="52" t="s">
        <v>156</v>
      </c>
      <c r="E33" s="52" t="s">
        <v>157</v>
      </c>
      <c r="F33" s="54" t="s">
        <v>63</v>
      </c>
      <c r="G33" s="52" t="s">
        <v>81</v>
      </c>
      <c r="H33" s="55"/>
      <c r="I33" s="56"/>
      <c r="J33" s="56"/>
      <c r="K33" s="56"/>
      <c r="L33" s="56">
        <v>15</v>
      </c>
      <c r="M33" s="56"/>
      <c r="N33" s="56" t="str">
        <f>SUM(I33:M33)</f>
        <v>0</v>
      </c>
      <c r="O33" s="57"/>
      <c r="P33" s="56"/>
      <c r="Q33" s="56">
        <v>2325</v>
      </c>
      <c r="R33" s="56"/>
      <c r="S33" s="54"/>
      <c r="T33" s="54" t="s">
        <v>158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159</v>
      </c>
      <c r="C34" s="47">
        <v>5802</v>
      </c>
      <c r="D34" s="46" t="s">
        <v>160</v>
      </c>
      <c r="E34" s="46" t="s">
        <v>161</v>
      </c>
      <c r="F34" s="38" t="s">
        <v>162</v>
      </c>
      <c r="G34" s="46" t="s">
        <v>35</v>
      </c>
      <c r="H34" s="48"/>
      <c r="I34" s="49"/>
      <c r="J34" s="49">
        <v>3</v>
      </c>
      <c r="K34" s="49"/>
      <c r="L34" s="49"/>
      <c r="M34" s="49"/>
      <c r="N34" s="49" t="str">
        <f>SUM(I34:M34)</f>
        <v>0</v>
      </c>
      <c r="O34" s="50"/>
      <c r="P34" s="49">
        <v>600</v>
      </c>
      <c r="Q34" s="49"/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60</v>
      </c>
      <c r="C35" s="47">
        <v>3106</v>
      </c>
      <c r="D35" s="46" t="s">
        <v>164</v>
      </c>
      <c r="E35" s="46" t="s">
        <v>165</v>
      </c>
      <c r="F35" s="38" t="s">
        <v>96</v>
      </c>
      <c r="G35" s="46" t="s">
        <v>68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128</v>
      </c>
      <c r="C36" s="53">
        <v>80001</v>
      </c>
      <c r="D36" s="52" t="s">
        <v>167</v>
      </c>
      <c r="E36" s="52" t="s">
        <v>168</v>
      </c>
      <c r="F36" s="54" t="s">
        <v>96</v>
      </c>
      <c r="G36" s="52" t="s">
        <v>35</v>
      </c>
      <c r="H36" s="55"/>
      <c r="I36" s="56"/>
      <c r="J36" s="56"/>
      <c r="K36" s="56"/>
      <c r="L36" s="56"/>
      <c r="M36" s="56">
        <v>20</v>
      </c>
      <c r="N36" s="56" t="str">
        <f>SUM(I36:M36)</f>
        <v>0</v>
      </c>
      <c r="O36" s="57"/>
      <c r="P36" s="56">
        <v>2200</v>
      </c>
      <c r="Q36" s="56"/>
      <c r="R36" s="56"/>
      <c r="S36" s="54" t="s">
        <v>169</v>
      </c>
      <c r="T36" s="54" t="s">
        <v>170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60</v>
      </c>
      <c r="C37" s="47">
        <v>1846</v>
      </c>
      <c r="D37" s="46" t="s">
        <v>171</v>
      </c>
      <c r="E37" s="46" t="s">
        <v>172</v>
      </c>
      <c r="F37" s="38" t="s">
        <v>91</v>
      </c>
      <c r="G37" s="46" t="s">
        <v>173</v>
      </c>
      <c r="H37" s="48"/>
      <c r="I37" s="49"/>
      <c r="J37" s="49"/>
      <c r="K37" s="49"/>
      <c r="L37" s="49">
        <v>8</v>
      </c>
      <c r="M37" s="49"/>
      <c r="N37" s="49" t="str">
        <f>SUM(I37:M37)</f>
        <v>0</v>
      </c>
      <c r="O37" s="50"/>
      <c r="P37" s="49">
        <v>1240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60</v>
      </c>
      <c r="C38" s="47">
        <v>94982</v>
      </c>
      <c r="D38" s="46" t="s">
        <v>175</v>
      </c>
      <c r="E38" s="46" t="s">
        <v>176</v>
      </c>
      <c r="F38" s="38" t="s">
        <v>177</v>
      </c>
      <c r="G38" s="46" t="s">
        <v>81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179</v>
      </c>
      <c r="C39" s="47">
        <v>6761</v>
      </c>
      <c r="D39" s="46" t="s">
        <v>180</v>
      </c>
      <c r="E39" s="46" t="s">
        <v>181</v>
      </c>
      <c r="F39" s="38" t="s">
        <v>162</v>
      </c>
      <c r="G39" s="46" t="s">
        <v>68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490</v>
      </c>
      <c r="Q39" s="49"/>
      <c r="R39" s="49"/>
      <c r="S39" s="38"/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183</v>
      </c>
      <c r="C40" s="59">
        <v>60097</v>
      </c>
      <c r="D40" s="52" t="s">
        <v>184</v>
      </c>
      <c r="E40" s="52" t="s">
        <v>185</v>
      </c>
      <c r="F40" s="54" t="s">
        <v>67</v>
      </c>
      <c r="G40" s="52" t="s">
        <v>47</v>
      </c>
      <c r="H40" s="55"/>
      <c r="I40" s="56"/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0</v>
      </c>
      <c r="R40" s="56"/>
      <c r="S40" s="54"/>
      <c r="T40" s="54" t="s">
        <v>186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183</v>
      </c>
      <c r="C41" s="59">
        <v>60097</v>
      </c>
      <c r="D41" s="52" t="s">
        <v>187</v>
      </c>
      <c r="E41" s="52" t="s">
        <v>188</v>
      </c>
      <c r="F41" s="54" t="s">
        <v>67</v>
      </c>
      <c r="G41" s="52" t="s">
        <v>173</v>
      </c>
      <c r="H41" s="55"/>
      <c r="I41" s="56"/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0</v>
      </c>
      <c r="R41" s="56"/>
      <c r="S41" s="54"/>
      <c r="T41" s="54" t="s">
        <v>189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190</v>
      </c>
      <c r="C42" s="47">
        <v>4528</v>
      </c>
      <c r="D42" s="46" t="s">
        <v>191</v>
      </c>
      <c r="E42" s="46" t="s">
        <v>192</v>
      </c>
      <c r="F42" s="38" t="s">
        <v>91</v>
      </c>
      <c r="G42" s="46" t="s">
        <v>58</v>
      </c>
      <c r="H42" s="48"/>
      <c r="I42" s="49"/>
      <c r="J42" s="49">
        <v>6</v>
      </c>
      <c r="K42" s="49"/>
      <c r="L42" s="49"/>
      <c r="M42" s="49"/>
      <c r="N42" s="49" t="str">
        <f>SUM(I42:M42)</f>
        <v>0</v>
      </c>
      <c r="O42" s="50"/>
      <c r="P42" s="49">
        <v>1380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58">
        <v>6562</v>
      </c>
      <c r="D43" s="46" t="s">
        <v>195</v>
      </c>
      <c r="E43" s="46" t="s">
        <v>196</v>
      </c>
      <c r="F43" s="38" t="s">
        <v>34</v>
      </c>
      <c r="G43" s="46" t="s">
        <v>68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198</v>
      </c>
      <c r="C44" s="53">
        <v>94790</v>
      </c>
      <c r="D44" s="52" t="s">
        <v>199</v>
      </c>
      <c r="E44" s="52" t="s">
        <v>200</v>
      </c>
      <c r="F44" s="54" t="s">
        <v>91</v>
      </c>
      <c r="G44" s="52" t="s">
        <v>47</v>
      </c>
      <c r="H44" s="55"/>
      <c r="I44" s="56"/>
      <c r="J44" s="56"/>
      <c r="K44" s="56"/>
      <c r="L44" s="56">
        <v>4</v>
      </c>
      <c r="M44" s="56"/>
      <c r="N44" s="56" t="str">
        <f>SUM(I44:M44)</f>
        <v>0</v>
      </c>
      <c r="O44" s="57"/>
      <c r="P44" s="56"/>
      <c r="Q44" s="56">
        <v>680</v>
      </c>
      <c r="R44" s="56"/>
      <c r="S44" s="54"/>
      <c r="T44" s="54" t="s">
        <v>201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60</v>
      </c>
      <c r="C45" s="47">
        <v>4241</v>
      </c>
      <c r="D45" s="46" t="s">
        <v>202</v>
      </c>
      <c r="E45" s="46" t="s">
        <v>203</v>
      </c>
      <c r="F45" s="38" t="s">
        <v>204</v>
      </c>
      <c r="G45" s="46" t="s">
        <v>81</v>
      </c>
      <c r="H45" s="48"/>
      <c r="I45" s="49"/>
      <c r="J45" s="49"/>
      <c r="K45" s="49"/>
      <c r="L45" s="49">
        <v>1</v>
      </c>
      <c r="M45" s="49"/>
      <c r="N45" s="49" t="str">
        <f>SUM(I45:M45)</f>
        <v>0</v>
      </c>
      <c r="O45" s="50"/>
      <c r="P45" s="49">
        <v>230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58">
        <v>6863</v>
      </c>
      <c r="D46" s="46" t="s">
        <v>207</v>
      </c>
      <c r="E46" s="46" t="s">
        <v>208</v>
      </c>
      <c r="F46" s="38" t="s">
        <v>96</v>
      </c>
      <c r="G46" s="46" t="s">
        <v>81</v>
      </c>
      <c r="H46" s="48"/>
      <c r="I46" s="49"/>
      <c r="J46" s="49"/>
      <c r="K46" s="49">
        <v>8</v>
      </c>
      <c r="L46" s="49"/>
      <c r="M46" s="49"/>
      <c r="N46" s="49" t="str">
        <f>SUM(I46:M46)</f>
        <v>0</v>
      </c>
      <c r="O46" s="50"/>
      <c r="P46" s="49">
        <v>1240</v>
      </c>
      <c r="Q46" s="49"/>
      <c r="R46" s="49"/>
      <c r="S46" s="38" t="s">
        <v>209</v>
      </c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60</v>
      </c>
      <c r="C47" s="47">
        <v>4639</v>
      </c>
      <c r="D47" s="46" t="s">
        <v>211</v>
      </c>
      <c r="E47" s="46" t="s">
        <v>212</v>
      </c>
      <c r="F47" s="38" t="s">
        <v>63</v>
      </c>
      <c r="G47" s="46" t="s">
        <v>173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214</v>
      </c>
      <c r="C48" s="53">
        <v>141</v>
      </c>
      <c r="D48" s="52" t="s">
        <v>215</v>
      </c>
      <c r="E48" s="52" t="s">
        <v>216</v>
      </c>
      <c r="F48" s="54" t="s">
        <v>91</v>
      </c>
      <c r="G48" s="52" t="s">
        <v>35</v>
      </c>
      <c r="H48" s="55"/>
      <c r="I48" s="56"/>
      <c r="J48" s="56"/>
      <c r="K48" s="56">
        <v>8</v>
      </c>
      <c r="L48" s="56"/>
      <c r="M48" s="56"/>
      <c r="N48" s="56" t="str">
        <f>SUM(I48:M48)</f>
        <v>0</v>
      </c>
      <c r="O48" s="57"/>
      <c r="P48" s="56"/>
      <c r="Q48" s="56">
        <v>1200</v>
      </c>
      <c r="R48" s="56"/>
      <c r="S48" s="54"/>
      <c r="T48" s="54" t="s">
        <v>217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60</v>
      </c>
      <c r="C49" s="47">
        <v>3619</v>
      </c>
      <c r="D49" s="46" t="s">
        <v>218</v>
      </c>
      <c r="E49" s="46" t="s">
        <v>219</v>
      </c>
      <c r="F49" s="38" t="s">
        <v>34</v>
      </c>
      <c r="G49" s="46" t="s">
        <v>47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221</v>
      </c>
      <c r="C50" s="53">
        <v>2517</v>
      </c>
      <c r="D50" s="52" t="s">
        <v>222</v>
      </c>
      <c r="E50" s="52" t="s">
        <v>223</v>
      </c>
      <c r="F50" s="54" t="s">
        <v>34</v>
      </c>
      <c r="G50" s="52" t="s">
        <v>68</v>
      </c>
      <c r="H50" s="55"/>
      <c r="I50" s="56"/>
      <c r="J50" s="56"/>
      <c r="K50" s="56"/>
      <c r="L50" s="56">
        <v>15</v>
      </c>
      <c r="M50" s="56"/>
      <c r="N50" s="56" t="str">
        <f>SUM(I50:M50)</f>
        <v>0</v>
      </c>
      <c r="O50" s="57"/>
      <c r="P50" s="56"/>
      <c r="Q50" s="56">
        <v>2025</v>
      </c>
      <c r="R50" s="56">
        <v>75</v>
      </c>
      <c r="S50" s="54"/>
      <c r="T50" s="54" t="s">
        <v>224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47">
        <v>1649</v>
      </c>
      <c r="D51" s="46" t="s">
        <v>226</v>
      </c>
      <c r="E51" s="46" t="s">
        <v>227</v>
      </c>
      <c r="F51" s="38" t="s">
        <v>63</v>
      </c>
      <c r="G51" s="46" t="s">
        <v>68</v>
      </c>
      <c r="H51" s="48"/>
      <c r="I51" s="49"/>
      <c r="J51" s="49">
        <v>3</v>
      </c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47">
        <v>4969</v>
      </c>
      <c r="D52" s="46" t="s">
        <v>230</v>
      </c>
      <c r="E52" s="46" t="s">
        <v>231</v>
      </c>
      <c r="F52" s="38" t="s">
        <v>34</v>
      </c>
      <c r="G52" s="46" t="s">
        <v>81</v>
      </c>
      <c r="H52" s="48"/>
      <c r="I52" s="49"/>
      <c r="J52" s="49">
        <v>5</v>
      </c>
      <c r="K52" s="49"/>
      <c r="L52" s="49"/>
      <c r="M52" s="49"/>
      <c r="N52" s="49" t="str">
        <f>SUM(I52:M52)</f>
        <v>0</v>
      </c>
      <c r="O52" s="50"/>
      <c r="P52" s="49">
        <v>625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60</v>
      </c>
      <c r="C53" s="47">
        <v>2224</v>
      </c>
      <c r="D53" s="46" t="s">
        <v>233</v>
      </c>
      <c r="E53" s="46" t="s">
        <v>234</v>
      </c>
      <c r="F53" s="38" t="s">
        <v>96</v>
      </c>
      <c r="G53" s="46" t="s">
        <v>81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47">
        <v>3187</v>
      </c>
      <c r="D54" s="46" t="s">
        <v>236</v>
      </c>
      <c r="E54" s="46" t="s">
        <v>237</v>
      </c>
      <c r="F54" s="38" t="s">
        <v>238</v>
      </c>
      <c r="G54" s="46" t="s">
        <v>41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420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47">
        <v>5326</v>
      </c>
      <c r="D55" s="46" t="s">
        <v>241</v>
      </c>
      <c r="E55" s="46" t="s">
        <v>242</v>
      </c>
      <c r="F55" s="38" t="s">
        <v>243</v>
      </c>
      <c r="G55" s="46" t="s">
        <v>68</v>
      </c>
      <c r="H55" s="48"/>
      <c r="I55" s="49"/>
      <c r="J55" s="49"/>
      <c r="K55" s="49"/>
      <c r="L55" s="49">
        <v>5</v>
      </c>
      <c r="M55" s="49"/>
      <c r="N55" s="49" t="str">
        <f>SUM(I55:M55)</f>
        <v>0</v>
      </c>
      <c r="O55" s="50"/>
      <c r="P55" s="49">
        <v>850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245</v>
      </c>
      <c r="C56" s="53">
        <v>5955</v>
      </c>
      <c r="D56" s="52" t="s">
        <v>246</v>
      </c>
      <c r="E56" s="52" t="s">
        <v>247</v>
      </c>
      <c r="F56" s="54" t="s">
        <v>96</v>
      </c>
      <c r="G56" s="52" t="s">
        <v>41</v>
      </c>
      <c r="H56" s="55"/>
      <c r="I56" s="56"/>
      <c r="J56" s="56"/>
      <c r="K56" s="56">
        <v>4</v>
      </c>
      <c r="L56" s="56"/>
      <c r="M56" s="56"/>
      <c r="N56" s="56" t="str">
        <f>SUM(I56:M56)</f>
        <v>0</v>
      </c>
      <c r="O56" s="57"/>
      <c r="P56" s="56"/>
      <c r="Q56" s="56">
        <v>720</v>
      </c>
      <c r="R56" s="56"/>
      <c r="S56" s="54"/>
      <c r="T56" s="54" t="s">
        <v>248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249</v>
      </c>
      <c r="C57" s="53">
        <v>5960</v>
      </c>
      <c r="D57" s="52" t="s">
        <v>250</v>
      </c>
      <c r="E57" s="52" t="s">
        <v>251</v>
      </c>
      <c r="F57" s="54" t="s">
        <v>96</v>
      </c>
      <c r="G57" s="52" t="s">
        <v>81</v>
      </c>
      <c r="H57" s="55"/>
      <c r="I57" s="56"/>
      <c r="J57" s="56">
        <v>10</v>
      </c>
      <c r="K57" s="56"/>
      <c r="L57" s="56"/>
      <c r="M57" s="56"/>
      <c r="N57" s="56" t="str">
        <f>SUM(I57:M57)</f>
        <v>0</v>
      </c>
      <c r="O57" s="57"/>
      <c r="P57" s="56">
        <v>1850</v>
      </c>
      <c r="Q57" s="56"/>
      <c r="R57" s="56"/>
      <c r="S57" s="54" t="s">
        <v>209</v>
      </c>
      <c r="T57" s="54" t="s">
        <v>252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0">
        <v>53</v>
      </c>
      <c r="B58" s="61" t="s">
        <v>60</v>
      </c>
      <c r="C58" s="58">
        <v>94880</v>
      </c>
      <c r="D58" s="61" t="s">
        <v>253</v>
      </c>
      <c r="E58" s="61" t="s">
        <v>254</v>
      </c>
      <c r="F58" s="62" t="s">
        <v>57</v>
      </c>
      <c r="G58" s="61" t="s">
        <v>58</v>
      </c>
      <c r="H58" s="63"/>
      <c r="I58" s="64"/>
      <c r="J58" s="64"/>
      <c r="K58" s="64"/>
      <c r="L58" s="64">
        <v>2</v>
      </c>
      <c r="M58" s="64"/>
      <c r="N58" s="64" t="str">
        <f>SUM(I58:M58)</f>
        <v>0</v>
      </c>
      <c r="O58" s="65"/>
      <c r="P58" s="64">
        <v>370</v>
      </c>
      <c r="Q58" s="64"/>
      <c r="R58" s="64"/>
      <c r="S58" s="62"/>
      <c r="T58" s="62" t="s">
        <v>255</v>
      </c>
      <c r="U58" s="62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60</v>
      </c>
      <c r="C59" s="47">
        <v>3434</v>
      </c>
      <c r="D59" s="46" t="s">
        <v>256</v>
      </c>
      <c r="E59" s="46" t="s">
        <v>257</v>
      </c>
      <c r="F59" s="38" t="s">
        <v>34</v>
      </c>
      <c r="G59" s="46" t="s">
        <v>41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/>
      <c r="S59" s="38" t="s">
        <v>209</v>
      </c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78</v>
      </c>
      <c r="C60" s="53">
        <v>500050</v>
      </c>
      <c r="D60" s="52" t="s">
        <v>259</v>
      </c>
      <c r="E60" s="52" t="s">
        <v>260</v>
      </c>
      <c r="F60" s="54" t="s">
        <v>34</v>
      </c>
      <c r="G60" s="52" t="s">
        <v>58</v>
      </c>
      <c r="H60" s="55"/>
      <c r="I60" s="56"/>
      <c r="J60" s="56"/>
      <c r="K60" s="56"/>
      <c r="L60" s="56"/>
      <c r="M60" s="56">
        <v>40</v>
      </c>
      <c r="N60" s="56" t="str">
        <f>SUM(I60:M60)</f>
        <v>0</v>
      </c>
      <c r="O60" s="57"/>
      <c r="P60" s="56"/>
      <c r="Q60" s="56">
        <v>3280</v>
      </c>
      <c r="R60" s="56"/>
      <c r="S60" s="54" t="s">
        <v>261</v>
      </c>
      <c r="T60" s="54" t="s">
        <v>262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263</v>
      </c>
      <c r="C61" s="53">
        <v>3065</v>
      </c>
      <c r="D61" s="52" t="s">
        <v>264</v>
      </c>
      <c r="E61" s="52" t="s">
        <v>265</v>
      </c>
      <c r="F61" s="54" t="s">
        <v>96</v>
      </c>
      <c r="G61" s="52" t="s">
        <v>68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1450</v>
      </c>
      <c r="R61" s="56">
        <v>50</v>
      </c>
      <c r="S61" s="54"/>
      <c r="T61" s="54" t="s">
        <v>266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267</v>
      </c>
      <c r="C62" s="53">
        <v>291</v>
      </c>
      <c r="D62" s="52" t="s">
        <v>268</v>
      </c>
      <c r="E62" s="52" t="s">
        <v>269</v>
      </c>
      <c r="F62" s="54" t="s">
        <v>34</v>
      </c>
      <c r="G62" s="52" t="s">
        <v>68</v>
      </c>
      <c r="H62" s="55"/>
      <c r="I62" s="56"/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0</v>
      </c>
      <c r="R62" s="56"/>
      <c r="S62" s="54"/>
      <c r="T62" s="54" t="s">
        <v>270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267</v>
      </c>
      <c r="C63" s="53">
        <v>291</v>
      </c>
      <c r="D63" s="52" t="s">
        <v>264</v>
      </c>
      <c r="E63" s="52" t="s">
        <v>271</v>
      </c>
      <c r="F63" s="54" t="s">
        <v>34</v>
      </c>
      <c r="G63" s="52" t="s">
        <v>68</v>
      </c>
      <c r="H63" s="55"/>
      <c r="I63" s="56"/>
      <c r="J63" s="56">
        <v>0</v>
      </c>
      <c r="K63" s="56"/>
      <c r="L63" s="56"/>
      <c r="M63" s="56"/>
      <c r="N63" s="56" t="str">
        <f>SUM(I63:M63)</f>
        <v>0</v>
      </c>
      <c r="O63" s="57"/>
      <c r="P63" s="56"/>
      <c r="Q63" s="56">
        <v>0</v>
      </c>
      <c r="R63" s="56"/>
      <c r="S63" s="54"/>
      <c r="T63" s="54" t="s">
        <v>272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60</v>
      </c>
      <c r="C64" s="58">
        <v>94883</v>
      </c>
      <c r="D64" s="46" t="s">
        <v>273</v>
      </c>
      <c r="E64" s="46" t="s">
        <v>274</v>
      </c>
      <c r="F64" s="38" t="s">
        <v>63</v>
      </c>
      <c r="G64" s="46" t="s">
        <v>81</v>
      </c>
      <c r="H64" s="48"/>
      <c r="I64" s="49"/>
      <c r="J64" s="49"/>
      <c r="K64" s="49"/>
      <c r="L64" s="49">
        <v>10</v>
      </c>
      <c r="M64" s="49"/>
      <c r="N64" s="49" t="str">
        <f>SUM(I64:M64)</f>
        <v>0</v>
      </c>
      <c r="O64" s="50" t="s">
        <v>275</v>
      </c>
      <c r="P64" s="49">
        <v>2100</v>
      </c>
      <c r="Q64" s="49"/>
      <c r="R64" s="49"/>
      <c r="S64" s="38" t="s">
        <v>276</v>
      </c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278</v>
      </c>
      <c r="C65" s="47">
        <v>4922</v>
      </c>
      <c r="D65" s="46" t="s">
        <v>279</v>
      </c>
      <c r="E65" s="46" t="s">
        <v>280</v>
      </c>
      <c r="F65" s="38" t="s">
        <v>91</v>
      </c>
      <c r="G65" s="46" t="s">
        <v>41</v>
      </c>
      <c r="H65" s="48"/>
      <c r="I65" s="49"/>
      <c r="J65" s="49"/>
      <c r="K65" s="49">
        <v>12</v>
      </c>
      <c r="L65" s="49"/>
      <c r="M65" s="49"/>
      <c r="N65" s="49" t="str">
        <f>SUM(I65:M65)</f>
        <v>0</v>
      </c>
      <c r="O65" s="50"/>
      <c r="P65" s="49">
        <v>1680</v>
      </c>
      <c r="Q65" s="49"/>
      <c r="R65" s="49"/>
      <c r="S65" s="38"/>
      <c r="T65" s="38" t="s">
        <v>232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281</v>
      </c>
      <c r="C66" s="53">
        <v>2194</v>
      </c>
      <c r="D66" s="52" t="s">
        <v>282</v>
      </c>
      <c r="E66" s="52" t="s">
        <v>283</v>
      </c>
      <c r="F66" s="54" t="s">
        <v>284</v>
      </c>
      <c r="G66" s="52" t="s">
        <v>173</v>
      </c>
      <c r="H66" s="55"/>
      <c r="I66" s="56"/>
      <c r="J66" s="56"/>
      <c r="K66" s="56">
        <v>90</v>
      </c>
      <c r="L66" s="56"/>
      <c r="M66" s="56"/>
      <c r="N66" s="56" t="str">
        <f>SUM(I66:M66)</f>
        <v>0</v>
      </c>
      <c r="O66" s="57"/>
      <c r="P66" s="56"/>
      <c r="Q66" s="56">
        <v>10800</v>
      </c>
      <c r="R66" s="56">
        <v>450</v>
      </c>
      <c r="S66" s="54"/>
      <c r="T66" s="54" t="s">
        <v>285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286</v>
      </c>
      <c r="C67" s="53">
        <v>3073</v>
      </c>
      <c r="D67" s="52" t="s">
        <v>287</v>
      </c>
      <c r="E67" s="52" t="s">
        <v>288</v>
      </c>
      <c r="F67" s="54" t="s">
        <v>63</v>
      </c>
      <c r="G67" s="52" t="s">
        <v>47</v>
      </c>
      <c r="H67" s="55"/>
      <c r="I67" s="56"/>
      <c r="J67" s="56"/>
      <c r="K67" s="56"/>
      <c r="L67" s="56">
        <v>40</v>
      </c>
      <c r="M67" s="56"/>
      <c r="N67" s="56" t="str">
        <f>SUM(I67:M67)</f>
        <v>0</v>
      </c>
      <c r="O67" s="57"/>
      <c r="P67" s="56"/>
      <c r="Q67" s="56">
        <v>5000</v>
      </c>
      <c r="R67" s="56"/>
      <c r="S67" s="54"/>
      <c r="T67" s="54" t="s">
        <v>289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60</v>
      </c>
      <c r="C68" s="47">
        <v>3649</v>
      </c>
      <c r="D68" s="46" t="s">
        <v>290</v>
      </c>
      <c r="E68" s="46" t="s">
        <v>291</v>
      </c>
      <c r="F68" s="38" t="s">
        <v>292</v>
      </c>
      <c r="G68" s="46" t="s">
        <v>173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294</v>
      </c>
      <c r="C69" s="53">
        <v>1673</v>
      </c>
      <c r="D69" s="52" t="s">
        <v>295</v>
      </c>
      <c r="E69" s="52" t="s">
        <v>296</v>
      </c>
      <c r="F69" s="54" t="s">
        <v>34</v>
      </c>
      <c r="G69" s="52" t="s">
        <v>47</v>
      </c>
      <c r="H69" s="55"/>
      <c r="I69" s="56"/>
      <c r="J69" s="56"/>
      <c r="K69" s="56"/>
      <c r="L69" s="56">
        <v>3</v>
      </c>
      <c r="M69" s="56"/>
      <c r="N69" s="56" t="str">
        <f>SUM(I69:M69)</f>
        <v>0</v>
      </c>
      <c r="O69" s="57"/>
      <c r="P69" s="56"/>
      <c r="Q69" s="56">
        <v>525</v>
      </c>
      <c r="R69" s="56">
        <v>0</v>
      </c>
      <c r="S69" s="54"/>
      <c r="T69" s="54" t="s">
        <v>297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298</v>
      </c>
      <c r="C70" s="53">
        <v>5574</v>
      </c>
      <c r="D70" s="52" t="s">
        <v>299</v>
      </c>
      <c r="E70" s="52" t="s">
        <v>300</v>
      </c>
      <c r="F70" s="54" t="s">
        <v>63</v>
      </c>
      <c r="G70" s="52" t="s">
        <v>81</v>
      </c>
      <c r="H70" s="55"/>
      <c r="I70" s="56"/>
      <c r="J70" s="56">
        <v>4</v>
      </c>
      <c r="K70" s="56"/>
      <c r="L70" s="56"/>
      <c r="M70" s="56"/>
      <c r="N70" s="56" t="str">
        <f>SUM(I70:M70)</f>
        <v>0</v>
      </c>
      <c r="O70" s="57"/>
      <c r="P70" s="56"/>
      <c r="Q70" s="56">
        <v>840</v>
      </c>
      <c r="R70" s="56"/>
      <c r="S70" s="54"/>
      <c r="T70" s="54" t="s">
        <v>301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302</v>
      </c>
      <c r="C71" s="53">
        <v>500051</v>
      </c>
      <c r="D71" s="52" t="s">
        <v>303</v>
      </c>
      <c r="E71" s="52" t="s">
        <v>304</v>
      </c>
      <c r="F71" s="54" t="s">
        <v>204</v>
      </c>
      <c r="G71" s="52" t="s">
        <v>68</v>
      </c>
      <c r="H71" s="55"/>
      <c r="I71" s="56"/>
      <c r="J71" s="56"/>
      <c r="K71" s="56"/>
      <c r="L71" s="56"/>
      <c r="M71" s="56">
        <v>8</v>
      </c>
      <c r="N71" s="56" t="str">
        <f>SUM(I71:M71)</f>
        <v>0</v>
      </c>
      <c r="O71" s="57"/>
      <c r="P71" s="56">
        <v>824</v>
      </c>
      <c r="Q71" s="56"/>
      <c r="R71" s="56"/>
      <c r="S71" s="54" t="s">
        <v>305</v>
      </c>
      <c r="T71" s="54" t="s">
        <v>306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60</v>
      </c>
      <c r="C72" s="47">
        <v>2047</v>
      </c>
      <c r="D72" s="46" t="s">
        <v>307</v>
      </c>
      <c r="E72" s="46" t="s">
        <v>308</v>
      </c>
      <c r="F72" s="38" t="s">
        <v>309</v>
      </c>
      <c r="G72" s="46" t="s">
        <v>35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555</v>
      </c>
      <c r="Q72" s="49"/>
      <c r="R72" s="49"/>
      <c r="S72" s="38"/>
      <c r="T72" s="38" t="s">
        <v>232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310</v>
      </c>
      <c r="C73" s="53">
        <v>2891</v>
      </c>
      <c r="D73" s="52" t="s">
        <v>311</v>
      </c>
      <c r="E73" s="52" t="s">
        <v>312</v>
      </c>
      <c r="F73" s="54" t="s">
        <v>34</v>
      </c>
      <c r="G73" s="52" t="s">
        <v>81</v>
      </c>
      <c r="H73" s="55"/>
      <c r="I73" s="56"/>
      <c r="J73" s="56"/>
      <c r="K73" s="56"/>
      <c r="L73" s="56">
        <v>10</v>
      </c>
      <c r="M73" s="56"/>
      <c r="N73" s="56" t="str">
        <f>SUM(I73:M73)</f>
        <v>0</v>
      </c>
      <c r="O73" s="57"/>
      <c r="P73" s="56"/>
      <c r="Q73" s="56">
        <v>1400</v>
      </c>
      <c r="R73" s="56"/>
      <c r="S73" s="54"/>
      <c r="T73" s="54" t="s">
        <v>313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314</v>
      </c>
      <c r="C74" s="47">
        <v>5199</v>
      </c>
      <c r="D74" s="46" t="s">
        <v>315</v>
      </c>
      <c r="E74" s="46" t="s">
        <v>316</v>
      </c>
      <c r="F74" s="38" t="s">
        <v>57</v>
      </c>
      <c r="G74" s="46" t="s">
        <v>58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570</v>
      </c>
      <c r="Q74" s="49"/>
      <c r="R74" s="49"/>
      <c r="S74" s="38" t="s">
        <v>209</v>
      </c>
      <c r="T74" s="38" t="s">
        <v>317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318</v>
      </c>
      <c r="C75" s="53">
        <v>2175</v>
      </c>
      <c r="D75" s="52" t="s">
        <v>319</v>
      </c>
      <c r="E75" s="52" t="s">
        <v>320</v>
      </c>
      <c r="F75" s="54" t="s">
        <v>177</v>
      </c>
      <c r="G75" s="52" t="s">
        <v>35</v>
      </c>
      <c r="H75" s="55"/>
      <c r="I75" s="56"/>
      <c r="J75" s="56">
        <v>25</v>
      </c>
      <c r="K75" s="56"/>
      <c r="L75" s="56"/>
      <c r="M75" s="56"/>
      <c r="N75" s="56" t="str">
        <f>SUM(I75:M75)</f>
        <v>0</v>
      </c>
      <c r="O75" s="57"/>
      <c r="P75" s="56"/>
      <c r="Q75" s="56">
        <v>3375</v>
      </c>
      <c r="R75" s="56">
        <v>125</v>
      </c>
      <c r="S75" s="54"/>
      <c r="T75" s="54" t="s">
        <v>321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318</v>
      </c>
      <c r="C76" s="53">
        <v>2175</v>
      </c>
      <c r="D76" s="52" t="s">
        <v>322</v>
      </c>
      <c r="E76" s="52" t="s">
        <v>323</v>
      </c>
      <c r="F76" s="54" t="s">
        <v>177</v>
      </c>
      <c r="G76" s="52" t="s">
        <v>35</v>
      </c>
      <c r="H76" s="55"/>
      <c r="I76" s="56"/>
      <c r="J76" s="56">
        <v>5</v>
      </c>
      <c r="K76" s="56"/>
      <c r="L76" s="56"/>
      <c r="M76" s="56"/>
      <c r="N76" s="56" t="str">
        <f>SUM(I76:M76)</f>
        <v>0</v>
      </c>
      <c r="O76" s="57"/>
      <c r="P76" s="56"/>
      <c r="Q76" s="56">
        <v>675</v>
      </c>
      <c r="R76" s="56">
        <v>25</v>
      </c>
      <c r="S76" s="54"/>
      <c r="T76" s="54" t="s">
        <v>324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325</v>
      </c>
      <c r="C77" s="53">
        <v>4958</v>
      </c>
      <c r="D77" s="52" t="s">
        <v>326</v>
      </c>
      <c r="E77" s="52" t="s">
        <v>327</v>
      </c>
      <c r="F77" s="54" t="s">
        <v>63</v>
      </c>
      <c r="G77" s="52" t="s">
        <v>35</v>
      </c>
      <c r="H77" s="55"/>
      <c r="I77" s="56"/>
      <c r="J77" s="56"/>
      <c r="K77" s="56">
        <v>3</v>
      </c>
      <c r="L77" s="56"/>
      <c r="M77" s="56"/>
      <c r="N77" s="56" t="str">
        <f>SUM(I77:M77)</f>
        <v>0</v>
      </c>
      <c r="O77" s="57"/>
      <c r="P77" s="56"/>
      <c r="Q77" s="56">
        <v>510</v>
      </c>
      <c r="R77" s="56">
        <v>30</v>
      </c>
      <c r="S77" s="54"/>
      <c r="T77" s="54" t="s">
        <v>328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60</v>
      </c>
      <c r="C78" s="58">
        <v>94681</v>
      </c>
      <c r="D78" s="46" t="s">
        <v>329</v>
      </c>
      <c r="E78" s="46" t="s">
        <v>330</v>
      </c>
      <c r="F78" s="38" t="s">
        <v>34</v>
      </c>
      <c r="G78" s="46" t="s">
        <v>41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680</v>
      </c>
      <c r="Q78" s="49"/>
      <c r="R78" s="49"/>
      <c r="S78" s="38"/>
      <c r="T78" s="38" t="s">
        <v>331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60</v>
      </c>
      <c r="C79" s="47">
        <v>2488</v>
      </c>
      <c r="D79" s="46" t="s">
        <v>332</v>
      </c>
      <c r="E79" s="46" t="s">
        <v>333</v>
      </c>
      <c r="F79" s="38" t="s">
        <v>334</v>
      </c>
      <c r="G79" s="46" t="s">
        <v>58</v>
      </c>
      <c r="H79" s="48"/>
      <c r="I79" s="49"/>
      <c r="J79" s="49"/>
      <c r="K79" s="49"/>
      <c r="L79" s="49">
        <v>3</v>
      </c>
      <c r="M79" s="49"/>
      <c r="N79" s="49" t="str">
        <f>SUM(I79:M79)</f>
        <v>0</v>
      </c>
      <c r="O79" s="50"/>
      <c r="P79" s="49">
        <v>540</v>
      </c>
      <c r="Q79" s="49"/>
      <c r="R79" s="49"/>
      <c r="S79" s="38"/>
      <c r="T79" s="38" t="s">
        <v>335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60</v>
      </c>
      <c r="C80" s="47">
        <v>91443</v>
      </c>
      <c r="D80" s="46" t="s">
        <v>336</v>
      </c>
      <c r="E80" s="46" t="s">
        <v>337</v>
      </c>
      <c r="F80" s="38" t="s">
        <v>96</v>
      </c>
      <c r="G80" s="46" t="s">
        <v>58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350</v>
      </c>
      <c r="Q80" s="49"/>
      <c r="R80" s="49"/>
      <c r="S80" s="38"/>
      <c r="T80" s="38" t="s">
        <v>338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339</v>
      </c>
      <c r="C81" s="47"/>
      <c r="D81" s="46" t="s">
        <v>340</v>
      </c>
      <c r="E81" s="46" t="s">
        <v>341</v>
      </c>
      <c r="F81" s="38" t="s">
        <v>67</v>
      </c>
      <c r="G81" s="46" t="s">
        <v>173</v>
      </c>
      <c r="H81" s="48"/>
      <c r="I81" s="49"/>
      <c r="J81" s="49"/>
      <c r="K81" s="49"/>
      <c r="L81" s="49">
        <v>6</v>
      </c>
      <c r="M81" s="49"/>
      <c r="N81" s="49" t="str">
        <f>SUM(I81:M81)</f>
        <v>0</v>
      </c>
      <c r="O81" s="50"/>
      <c r="P81" s="49">
        <v>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60</v>
      </c>
      <c r="C82" s="47">
        <v>94983</v>
      </c>
      <c r="D82" s="46" t="s">
        <v>342</v>
      </c>
      <c r="E82" s="46" t="s">
        <v>343</v>
      </c>
      <c r="F82" s="38" t="s">
        <v>344</v>
      </c>
      <c r="G82" s="46" t="s">
        <v>35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410</v>
      </c>
      <c r="Q82" s="49"/>
      <c r="R82" s="49">
        <v>40</v>
      </c>
      <c r="S82" s="38"/>
      <c r="T82" s="38" t="s">
        <v>345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60</v>
      </c>
      <c r="C83" s="47">
        <v>3496</v>
      </c>
      <c r="D83" s="46" t="s">
        <v>346</v>
      </c>
      <c r="E83" s="46" t="s">
        <v>347</v>
      </c>
      <c r="F83" s="38" t="s">
        <v>96</v>
      </c>
      <c r="G83" s="46" t="s">
        <v>35</v>
      </c>
      <c r="H83" s="48"/>
      <c r="I83" s="49"/>
      <c r="J83" s="49"/>
      <c r="K83" s="49"/>
      <c r="L83" s="49">
        <v>1</v>
      </c>
      <c r="M83" s="49"/>
      <c r="N83" s="49" t="str">
        <f>SUM(I83:M83)</f>
        <v>0</v>
      </c>
      <c r="O83" s="50"/>
      <c r="P83" s="49">
        <v>220</v>
      </c>
      <c r="Q83" s="49"/>
      <c r="R83" s="49"/>
      <c r="S83" s="38"/>
      <c r="T83" s="38" t="s">
        <v>348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60</v>
      </c>
      <c r="C84" s="47">
        <v>3404</v>
      </c>
      <c r="D84" s="46" t="s">
        <v>349</v>
      </c>
      <c r="E84" s="46" t="s">
        <v>350</v>
      </c>
      <c r="F84" s="38" t="s">
        <v>63</v>
      </c>
      <c r="G84" s="46" t="s">
        <v>68</v>
      </c>
      <c r="H84" s="48"/>
      <c r="I84" s="49"/>
      <c r="J84" s="49"/>
      <c r="K84" s="49"/>
      <c r="L84" s="49">
        <v>6</v>
      </c>
      <c r="M84" s="49"/>
      <c r="N84" s="49" t="str">
        <f>SUM(I84:M84)</f>
        <v>0</v>
      </c>
      <c r="O84" s="50"/>
      <c r="P84" s="49">
        <v>1020</v>
      </c>
      <c r="Q84" s="49"/>
      <c r="R84" s="49"/>
      <c r="S84" s="38"/>
      <c r="T84" s="38" t="s">
        <v>351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352</v>
      </c>
      <c r="C85" s="47"/>
      <c r="D85" s="46" t="s">
        <v>353</v>
      </c>
      <c r="E85" s="46" t="s">
        <v>354</v>
      </c>
      <c r="F85" s="38" t="s">
        <v>63</v>
      </c>
      <c r="G85" s="46" t="s">
        <v>68</v>
      </c>
      <c r="H85" s="48"/>
      <c r="I85" s="49"/>
      <c r="J85" s="49"/>
      <c r="K85" s="49"/>
      <c r="L85" s="49"/>
      <c r="M85" s="49"/>
      <c r="N85" s="49" t="str">
        <f>SUM(I85:M85)</f>
        <v>0</v>
      </c>
      <c r="O85" s="50"/>
      <c r="P85" s="49"/>
      <c r="Q85" s="49"/>
      <c r="R85" s="49"/>
      <c r="S85" s="38"/>
      <c r="T85" s="38" t="s">
        <v>355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356</v>
      </c>
      <c r="C86" s="53">
        <v>94049</v>
      </c>
      <c r="D86" s="52" t="s">
        <v>357</v>
      </c>
      <c r="E86" s="52" t="s">
        <v>358</v>
      </c>
      <c r="F86" s="54" t="s">
        <v>91</v>
      </c>
      <c r="G86" s="52" t="s">
        <v>81</v>
      </c>
      <c r="H86" s="55"/>
      <c r="I86" s="56"/>
      <c r="J86" s="56"/>
      <c r="K86" s="56"/>
      <c r="L86" s="56">
        <v>6</v>
      </c>
      <c r="M86" s="56"/>
      <c r="N86" s="56" t="str">
        <f>SUM(I86:M86)</f>
        <v>0</v>
      </c>
      <c r="O86" s="57"/>
      <c r="P86" s="56"/>
      <c r="Q86" s="56">
        <v>1020</v>
      </c>
      <c r="R86" s="56"/>
      <c r="S86" s="54"/>
      <c r="T86" s="54" t="s">
        <v>359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360</v>
      </c>
      <c r="C87" s="47">
        <v>5722</v>
      </c>
      <c r="D87" s="46" t="s">
        <v>361</v>
      </c>
      <c r="E87" s="46" t="s">
        <v>362</v>
      </c>
      <c r="F87" s="38" t="s">
        <v>34</v>
      </c>
      <c r="G87" s="46" t="s">
        <v>58</v>
      </c>
      <c r="H87" s="48"/>
      <c r="I87" s="49"/>
      <c r="J87" s="49"/>
      <c r="K87" s="49">
        <v>4</v>
      </c>
      <c r="L87" s="49"/>
      <c r="M87" s="49"/>
      <c r="N87" s="49" t="str">
        <f>SUM(I87:M87)</f>
        <v>0</v>
      </c>
      <c r="O87" s="50"/>
      <c r="P87" s="49">
        <v>720</v>
      </c>
      <c r="Q87" s="49"/>
      <c r="R87" s="49"/>
      <c r="S87" s="38"/>
      <c r="T87" s="38" t="s">
        <v>363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60</v>
      </c>
      <c r="C88" s="47">
        <v>2810</v>
      </c>
      <c r="D88" s="46" t="s">
        <v>364</v>
      </c>
      <c r="E88" s="46" t="s">
        <v>365</v>
      </c>
      <c r="F88" s="38" t="s">
        <v>96</v>
      </c>
      <c r="G88" s="46" t="s">
        <v>47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370</v>
      </c>
      <c r="Q88" s="49"/>
      <c r="R88" s="49"/>
      <c r="S88" s="38"/>
      <c r="T88" s="38" t="s">
        <v>366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60</v>
      </c>
      <c r="C89" s="47">
        <v>91662</v>
      </c>
      <c r="D89" s="46" t="s">
        <v>367</v>
      </c>
      <c r="E89" s="46" t="s">
        <v>368</v>
      </c>
      <c r="F89" s="38" t="s">
        <v>91</v>
      </c>
      <c r="G89" s="46" t="s">
        <v>47</v>
      </c>
      <c r="H89" s="48"/>
      <c r="I89" s="49"/>
      <c r="J89" s="49"/>
      <c r="K89" s="49"/>
      <c r="L89" s="49">
        <v>6</v>
      </c>
      <c r="M89" s="49"/>
      <c r="N89" s="49" t="str">
        <f>SUM(I89:M89)</f>
        <v>0</v>
      </c>
      <c r="O89" s="50"/>
      <c r="P89" s="49">
        <v>930</v>
      </c>
      <c r="Q89" s="49"/>
      <c r="R89" s="49"/>
      <c r="S89" s="38" t="s">
        <v>209</v>
      </c>
      <c r="T89" s="38" t="s">
        <v>369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60</v>
      </c>
      <c r="C90" s="47">
        <v>3671</v>
      </c>
      <c r="D90" s="46" t="s">
        <v>370</v>
      </c>
      <c r="E90" s="46" t="s">
        <v>371</v>
      </c>
      <c r="F90" s="38" t="s">
        <v>34</v>
      </c>
      <c r="G90" s="46" t="s">
        <v>58</v>
      </c>
      <c r="H90" s="48"/>
      <c r="I90" s="49"/>
      <c r="J90" s="49"/>
      <c r="K90" s="49"/>
      <c r="L90" s="49">
        <v>3</v>
      </c>
      <c r="M90" s="49"/>
      <c r="N90" s="49" t="str">
        <f>SUM(I90:M90)</f>
        <v>0</v>
      </c>
      <c r="O90" s="50"/>
      <c r="P90" s="49">
        <v>585</v>
      </c>
      <c r="Q90" s="49"/>
      <c r="R90" s="49">
        <v>30</v>
      </c>
      <c r="S90" s="38"/>
      <c r="T90" s="38" t="s">
        <v>232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