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<sst xmlns="http://schemas.openxmlformats.org/spreadsheetml/2006/main" uniqueCount="329">
  <si>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</si>
  <si>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</si>
  <si>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</si>
  <si>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</si>
  <si>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</si>
  <si>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</si>
  <si>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</si>
  <si>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</si>
  <si>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</si>
  <si>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</si>
  <si>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</si>
  <si>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</si>
  <si>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</si>
  <si>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</si>
  <si>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</si>
  <si>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</si>
  <si>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</si>
  <si>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</si>
  <si>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</si>
  <si>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</si>
  <si>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</si>
  <si>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</si>
  <si>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</si>
  <si>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</si>
  <si>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</si>
  <si>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</si>
  <si>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</si>
  <si>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</si>
  <si>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</si>
  <si>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</si>
  <si>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</si>
  <si>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</si>
  <si>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</si>
  <si>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</si>
  <si>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</si>
  <si>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Валерий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</si>
  <si>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</si>
  <si>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</si>
  <si>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</si>
  <si>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</si>
  <si>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</si>
  <si>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</si>
  <si>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</si>
  <si>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СПб, ул. Маршала Говорова д. 14</t>
  </si>
  <si>
    <t>кв 11, 8-906-264-16-56</t>
  </si>
  <si>
    <t>18:00-21:00</t>
  </si>
  <si>
    <t>Владимир</t>
  </si>
  <si>
    <t>возить в указанный клиентом промежуток временти!!   Бутыли у двери не оставлять!!Штраф= 500р. новые цены</t>
  </si>
  <si>
    <t>СПб, ул. Пушкинская, д. 10</t>
  </si>
  <si>
    <t>оф 39, 8-812-448-47-59, 8-999-209-15-27</t>
  </si>
  <si>
    <t>10:00-13:00</t>
  </si>
  <si>
    <t>Федор</t>
  </si>
  <si>
    <t>1 бутыль бесплатно крышка была не закрыта новая цена. ЗАБИРАТЬ ПУСТЫЕ БУТЫЛИ</t>
  </si>
  <si>
    <t>Водономика</t>
  </si>
  <si>
    <t>Спб, бульвар Менделеева д.4</t>
  </si>
  <si>
    <t>кв.505, 17 этаж 8-961-612-81-14</t>
  </si>
  <si>
    <t>10:00-17:00</t>
  </si>
  <si>
    <t>предварительный созвон за 30 минут могут гулять с ребёнком
Мы БЫЛИ должны 560р, мы ДОЛЖНЫ 120р (в след. поставке учесть)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</si>
  <si>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</si>
  <si>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</si>
  <si>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</si>
  <si>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</si>
  <si>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</si>
  <si>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</si>
  <si>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</si>
  <si>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</si>
  <si>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</si>
  <si>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Надирбек</t>
  </si>
  <si>
    <t>кабинет 323, 8-921-441-11-98 новая цена.</t>
  </si>
  <si>
    <t>Инновационная экологическая компания Е1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</si>
  <si>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</si>
  <si>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Ирина,8-981-699-02-18 Карина,  324-74-16 2-х этажное (светлый сайдинг, бордовая крыша) и там звонить. Перед КПП направо через дома, здание</t>
  </si>
  <si>
    <t>11:00-15:00</t>
  </si>
  <si>
    <t>новая цены</t>
  </si>
  <si>
    <t>ПРОГРЕСС-ТЕХ (бывшие Невский Потенциал)</t>
  </si>
  <si>
    <t>СПб, Коломяжский пр., д. 10</t>
  </si>
  <si>
    <t>корпус 17, 2-й этаж, 8-921-555-23-25</t>
  </si>
  <si>
    <t>09:00-17:00</t>
  </si>
  <si>
    <t>СОЗВОН - скажут где отгрузить (немного переехали) новая цена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</si>
  <si>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</si>
  <si>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</si>
  <si>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</si>
  <si>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10:00-15:00</t>
  </si>
  <si>
    <t>Фахри</t>
  </si>
  <si>
    <t xml:space="preserve">1 - Помпа СТАНДАРТ
 </t>
  </si>
  <si>
    <t>8-931-353-33-07.  новый адрес(бывшие соседи), новые цены</t>
  </si>
  <si>
    <t>г. Петергоф, СПб, ул.  Чичеринская, д. 11к1</t>
  </si>
  <si>
    <t>кв. 8, 8-909-588-62-11, 8-931-216-90-43</t>
  </si>
  <si>
    <t>12:00-17:00</t>
  </si>
  <si>
    <t>Вячеслав</t>
  </si>
  <si>
    <t>новые цены. лифт работает, 3-й этаж. с 12!
СОЗВОН ЗАРАНЕЕ! клиент жалуется ,что не отзваниваетесь.</t>
  </si>
  <si>
    <t>Университет правосудия</t>
  </si>
  <si>
    <t>СПб, Александровский парк, д.5</t>
  </si>
  <si>
    <t>8-911-794-24-33 Зураб</t>
  </si>
  <si>
    <t>тендер. Созвон!!
Доки старого образца 
Договор №31807209518 от 18.12.2018 г..</t>
  </si>
  <si>
    <t>Спб, ул. Мартыновская, д. 6</t>
  </si>
  <si>
    <t>кв. 166, 10й этаж, 8-911-010-34-45  Николай</t>
  </si>
  <si>
    <t>с 18! днём никого не будет,подготовить сдачу с 1000р. ЗАБРАТЬ 5 ПУСТЫХ БУТ!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</si>
  <si>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</si>
  <si>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</si>
  <si>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</si>
  <si>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</si>
  <si>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ЭПОКСИМАКС Водоносов</t>
  </si>
  <si>
    <t>СПб, ул. Савушкина, д. 89</t>
  </si>
  <si>
    <t>ЛитД, 2-й этаж, офис 15, 407-30-94</t>
  </si>
  <si>
    <t>-</t>
  </si>
  <si>
    <t>8-911-012-87-07,  новая цена. забрать пустую тару</t>
  </si>
  <si>
    <t>СПб, Авиаконструкторов пр. д. 35</t>
  </si>
  <si>
    <t>8-911-012-87-07</t>
  </si>
  <si>
    <t>всегда отправлять счет на почту info@smola20.ru 8-911-012-87-07,  новая цена. новый адрес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</si>
  <si>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</si>
  <si>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</si>
  <si>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</si>
  <si>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</si>
  <si>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Клиент№5747</t>
  </si>
  <si>
    <t>Стрельна, Волхонское шоссе, д. 38</t>
  </si>
  <si>
    <t>частный дом, 8-911-724-53-73 Алексей</t>
  </si>
  <si>
    <t>новые цены</t>
  </si>
  <si>
    <t>Клиент №230</t>
  </si>
  <si>
    <t>СПб, ул. Большая Пороховская д. 34</t>
  </si>
  <si>
    <t>кв. 57, 8-905-219-77-00, 8-905-219-07-00</t>
  </si>
  <si>
    <t>09:00-12:00</t>
  </si>
  <si>
    <t xml:space="preserve">1 - ЧЕК (всегда)
 </t>
  </si>
  <si>
    <t>созвон, быть вежливыми! созвон заранее . новая цена
Мы БЫЛИ должны 200р</t>
  </si>
  <si>
    <t>Клиент №868</t>
  </si>
  <si>
    <t>СПб, пр. Королёва, д. 59к5</t>
  </si>
  <si>
    <t>кв 5, 8-965-778-98-08, 8-960-242-44-19</t>
  </si>
  <si>
    <t>созвон за час ,новые цены.
Нам БЫЛИ должны 140р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</si>
  <si>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</si>
  <si>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</si>
  <si>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</si>
  <si>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</si>
  <si>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новая цена с 13 до 14 - ОБЕД (никого не будет), в это время не доставлять!!!!</t>
  </si>
  <si>
    <t>Карандей Кристина Альфредовна</t>
  </si>
  <si>
    <t>СПб, ул. Хошимина, д. 6к1</t>
  </si>
  <si>
    <t>кв. 4,  8-981-884-91-74, 8-981-975-80-71</t>
  </si>
  <si>
    <t>10:00-16:00</t>
  </si>
  <si>
    <t>новая цена СОЗВОН!</t>
  </si>
  <si>
    <t>Красное Село, СПб,  ул. Свободы, д. 59</t>
  </si>
  <si>
    <t>на право, 1-я дача, 8-904-606-68-56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</si>
  <si>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</si>
  <si>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</si>
  <si>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</si>
  <si>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СМ . БАЗУ! несколько адресов -см примечания к адресам  .СОЗВОН УТРОМ ДЛЯ ПРОПУСКА   тендер.Обед с 12:30 до 13:30.</t>
  </si>
  <si>
    <t>СПб, ул. Якубовича д. 4</t>
  </si>
  <si>
    <t>Федеральный арбитражный суд Северо-Западного округа, 2 эт, лифт есть</t>
  </si>
  <si>
    <t>созвон иначе не пустят - В ЭТОТ РАЗ ЗВОНИТЬ НА НОМЕР  8-911-992-97-89</t>
  </si>
  <si>
    <t>Путьрем</t>
  </si>
  <si>
    <t>Спб, наб. реки Фонтанки, д.117</t>
  </si>
  <si>
    <t>каб.350, 8-911-750-72-87</t>
  </si>
  <si>
    <t>Передать документы .8-931-366-99-29</t>
  </si>
  <si>
    <t>Разовый</t>
  </si>
  <si>
    <t>СПб, ул. Курляндская д. 48</t>
  </si>
  <si>
    <t>Анна 8-963-243-03-43</t>
  </si>
  <si>
    <t xml:space="preserve">1 - Кулер для воды Aqua Expert 08MD
 1 - ЧЕК (1-й раз)
 </t>
  </si>
  <si>
    <t>от ОФВ. созвон</t>
  </si>
  <si>
    <t>Гриченков Александр</t>
  </si>
  <si>
    <t>СПб, пр. Ветеранов д. 114к1</t>
  </si>
  <si>
    <t>кв 178,8-981-881-48-38, 8-931-288-40-09</t>
  </si>
  <si>
    <t>СОЗВОН ОБЯЗАТЕЛЕН ЗАБРАТЬ ПУСТУЮ ТАРУ ,звонить на второй номер ,новые цены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</si>
  <si>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</si>
  <si>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</si>
  <si>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</si>
  <si>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,новые цены</t>
  </si>
  <si>
    <t>СПб, ул.Мичманская д.2</t>
  </si>
  <si>
    <t>кв.227, домофон 8-965-765-33-44, 8-981-190-73-39</t>
  </si>
  <si>
    <t>СОЗВОН заранее</t>
  </si>
  <si>
    <t>Технолинк</t>
  </si>
  <si>
    <t>СПб, ул. Трефолева д. 2БН</t>
  </si>
  <si>
    <t>БЦ Порт, 8-904-612-63-85 Наталья, 331-58-30</t>
  </si>
  <si>
    <t>20 офис в здании - БЦ "ПОРТ"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</si>
  <si>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</si>
  <si>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</si>
  <si>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</si>
  <si>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новые цены</t>
  </si>
  <si>
    <t>СПб, пр. Просвещения, д. 15</t>
  </si>
  <si>
    <t>кв. 953, 17-й этаж, 9-я парадная, 8-931-366-57-54</t>
  </si>
  <si>
    <t>созвон, по возможности пораньше. НОВАЯ ЦЕНА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</si>
  <si>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</si>
  <si>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</si>
  <si>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</si>
  <si>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</si>
  <si>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</si>
  <si>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</si>
  <si>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</si>
  <si>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</si>
  <si>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г. Петергоф, СПб,  ул. Чичеринская, д. 2</t>
  </si>
  <si>
    <t>кв. 114  8-921-880-24-75</t>
  </si>
  <si>
    <t>по возможности попозже. СОЗВОН ЗА ЧАС ОБЯЗАТЕЛЬНО!новая цена</t>
  </si>
  <si>
    <t>РЖД (тендер)</t>
  </si>
  <si>
    <t>СПб, Калининский район, улица Комсомола, д. 37 (3)</t>
  </si>
  <si>
    <t>ЛитерА, каб. 421 , 8-953-363-67-67</t>
  </si>
  <si>
    <t>ЗВОНИТЬ на номер 8-952-246-23-57 -созвон -сориентируют как найти, ПОДПИСЫВАТЬ АКТ ПРИЁМА-ПЕРЕДАЧИ!!!!!!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</si>
  <si>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</si>
  <si>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</si>
  <si>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</si>
  <si>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</si>
  <si>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г. Колпино, СПб, пр. Ленина, д. 70</t>
  </si>
  <si>
    <t>2-й этаж, кабинет 15, 8-951-661-60-56</t>
  </si>
  <si>
    <t>НОВАЯ ЦЕНА</t>
  </si>
  <si>
    <t>СПб, пр. Народного Ополчения, д. 28</t>
  </si>
  <si>
    <t>заезд сторца  через ворота, магазин автозапчастей, 8-911-035-55-67</t>
  </si>
  <si>
    <t>Мир Права</t>
  </si>
  <si>
    <t>СПб, Спасский переулок, д. 14</t>
  </si>
  <si>
    <t>оф 310, 8-921-774-48-15 Антон</t>
  </si>
  <si>
    <t xml:space="preserve">100 - Стаканчики для питьевой воды
 </t>
  </si>
  <si>
    <t>о ценах предупредили</t>
  </si>
  <si>
    <t>СПб, 15-я линия Васильевского острова, 30</t>
  </si>
  <si>
    <t>пом 1Н, крайний правый вход, 8-911-993-15-73</t>
  </si>
  <si>
    <t>11:00-14:00</t>
  </si>
  <si>
    <t>с 11 примут! созвон!! новые цены. 8-911-847-25-45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</si>
  <si>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</si>
  <si>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</si>
  <si>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</si>
  <si>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</si>
  <si>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ВалдайСпецСтрой</t>
  </si>
  <si>
    <t>СПб, ул. Нахимова д. 7к2</t>
  </si>
  <si>
    <t>4 этаж лифт работает кв. 70   363-20-63</t>
  </si>
  <si>
    <t>9:00-18:00</t>
  </si>
  <si>
    <t>новый счёт Поставка №2(10 из 10)доки на каждую поставку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</si>
  <si>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</si>
  <si>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</si>
  <si>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</si>
  <si>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 , новая цена</t>
  </si>
  <si>
    <t>Клиент№2903</t>
  </si>
  <si>
    <t>СПб, пр. Художников д. 10к1</t>
  </si>
  <si>
    <t>кв 116, 8-921-659-04-47, 962-42-20</t>
  </si>
  <si>
    <t>созвон заранее, чтобы был дома - 962-42-20 .новая цена</t>
  </si>
  <si>
    <t>СПб, ул. Солдата Корзуна д. 26</t>
  </si>
  <si>
    <t>кв. 270 7-я парадная, 8-927-821-40-26</t>
  </si>
  <si>
    <t>8-927-821-40-26 . новые цены ,созвон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</si>
  <si>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</si>
  <si>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</si>
  <si>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</si>
  <si>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</si>
  <si>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Клиент№5374</t>
  </si>
  <si>
    <t>СПб, ул. Латышских Стрелков, д. 15к3</t>
  </si>
  <si>
    <t>кв. 91, 8-911-117-88-51</t>
  </si>
  <si>
    <t>новые цены. созвон!</t>
  </si>
  <si>
    <t>Кошкина Галина Александровна</t>
  </si>
  <si>
    <t>СПб, ул. Маршала Захарова д. 37к2</t>
  </si>
  <si>
    <t>кв. 106, 8-921-095-50-99</t>
  </si>
  <si>
    <t>созвон заранее!!!новые цены</t>
  </si>
  <si>
    <t>СПб, ул. Тюшина д.11</t>
  </si>
  <si>
    <t>офис 202 , 8-952-267-26-06, 8-965-813-58-46</t>
  </si>
  <si>
    <t>10:00-18:00</t>
  </si>
  <si>
    <t>всегда возить чек,8 965-813-58-46 ПРОПУСК ЗАКАЗЫВАТЬ ЗАРАНЕЕ. ЗАБРАТЬ ПУСТУЮ ТАРУ  НОВАЯ ЦЕНА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</si>
  <si>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</si>
  <si>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</si>
  <si>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</si>
  <si>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</si>
  <si>
    <t>г. Павловск, Спб, Гуммолосары ул. Вокзальная д. 22</t>
  </si>
  <si>
    <t>ЛИТ Б,  8-906-257-06-32</t>
  </si>
  <si>
    <t>Клиент№5432</t>
  </si>
  <si>
    <t>СПб, ул. Студенческая, д. 10</t>
  </si>
  <si>
    <t>секция Б42А, 2-й этаж, 8-911-925-28-27</t>
  </si>
  <si>
    <t>11:00-17:00</t>
  </si>
  <si>
    <t>СПб, Петроградская набережная д. 44</t>
  </si>
  <si>
    <t>факультет стоматологии первый мед, 4й этаж, лифт есть, 8-981-190-93-42</t>
  </si>
  <si>
    <t>6 бут в залог</t>
  </si>
  <si>
    <t>новые цены, созвон за 20 минут, по возможности пораньше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</si>
  <si>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</si>
  <si>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</si>
  <si>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</si>
  <si>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</si>
  <si>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РосСтройГарант (РСГ) Водоносов</t>
  </si>
  <si>
    <t>СПб, ул. Большая Морская, д. 34</t>
  </si>
  <si>
    <t>8-905-259-11-11 Драгунин Максим - ген.дир</t>
  </si>
  <si>
    <t>звонить на этот номер  8-905-207-67-67 новая цена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</si>
  <si>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</si>
  <si>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</si>
  <si>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</si>
  <si>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</si>
  <si>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ТачПринт водоносов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</si>
  <si>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</si>
  <si>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</si>
  <si>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 сдадут 1 бут (в след раз сдадут на 1 бут больше)</t>
  </si>
  <si>
    <t>ИП Архипов водоносов</t>
  </si>
  <si>
    <t>СПб, пр. Энергетиков, д. 10</t>
  </si>
  <si>
    <t>БЦ Крол, шоурум, 8-921-378-66-24</t>
  </si>
  <si>
    <t>вода по 130р от 3х бут,  СОЗВОН - расскажут как заехать (у них отдельный вход, для въезда надо регистрироваться на ресепшене)</t>
  </si>
  <si>
    <t>СПб, ул. Белышева д.5/6</t>
  </si>
  <si>
    <t>парадная 17, кв. 1806, 21 этаж, 8-919-370-01-47</t>
  </si>
  <si>
    <t>две бутыли бесплатно была тина в воде. 8-999-041-35-83 - созвон заранее ,чтобы на территорию пустили</t>
  </si>
  <si>
    <t>Троицкий мост</t>
  </si>
  <si>
    <t>8-921-094-09-70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</si>
  <si>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</si>
  <si>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</si>
  <si>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</si>
  <si>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</si>
  <si>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 6 бут- 1й этаж, 4 бут - 2й этаж,5 бут- 3й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</si>
  <si>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</si>
  <si>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</si>
  <si>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</si>
  <si>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</si>
  <si>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г. Коммунар, ул. Гатчинская д. 26</t>
  </si>
  <si>
    <t>кв.15, 8-950-015-47-79</t>
  </si>
  <si>
    <t>созвон ЗА ЧАС (чтобы успели подъехать)! по возможности пораньше</t>
  </si>
  <si>
    <t>Клиент№5875</t>
  </si>
  <si>
    <t>СПб, Адмиралтейский район, Казанская улица, д. 54</t>
  </si>
  <si>
    <t>8-911-256-29-68</t>
  </si>
  <si>
    <t>В ЭТОТ РАЗ 19.06 звонить на номер 8-911-963-76-97 (остальные в отпуске) 8-911-741-68-97 Екатерина- созвон за час. новые цены</t>
  </si>
  <si>
    <t>СПб, ул. Михайлова д. 12к2</t>
  </si>
  <si>
    <t>8-921-790-67-98, кабинет 219</t>
  </si>
  <si>
    <t>в 219 кабинет- звонить на номер 8-921-387-56-49</t>
  </si>
  <si>
    <t>БелоОстров Групп водоносов</t>
  </si>
  <si>
    <t>СПб, ул. Профессора Попова, д. 37к3</t>
  </si>
  <si>
    <t>оф.13 , 4414-93-09, 8- 965-055-09-09</t>
  </si>
  <si>
    <t>в 1С - БО Групп, с 12! новые цены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</si>
  <si>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</si>
  <si>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</si>
  <si>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</si>
  <si>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цена, передать доки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</si>
  <si>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</si>
  <si>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</si>
  <si>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</si>
  <si>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</si>
  <si>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</si>
  <si>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</si>
  <si>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</si>
  <si>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>Подписывать акт приёма-передачи</t>
  </si>
  <si>
    <t>Всеволожский район, деревня Островки, литер А</t>
  </si>
  <si>
    <t>Валерий Александрович – 8-981-947-09-12</t>
  </si>
  <si>
    <t>подписывать акт приёма</t>
  </si>
  <si>
    <t>ИП Иванов</t>
  </si>
  <si>
    <t>СПБ, переулок Челиева д. 13</t>
  </si>
  <si>
    <t>8-921-860-94-24</t>
  </si>
  <si>
    <t xml:space="preserve">23 - Помпа АКВА
 </t>
  </si>
  <si>
    <t>созвон. отдать помпы (без денег), подписать акт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</si>
</sst>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1706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3460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1">
        <v>60099</v>
      </c>
      <c r="D10" s="46" t="s">
        <v>54</v>
      </c>
      <c r="E10" s="46" t="s">
        <v>55</v>
      </c>
      <c r="F10" s="38" t="s">
        <v>56</v>
      </c>
      <c r="G10" s="46" t="s">
        <v>51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120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2617</v>
      </c>
      <c r="D11" s="53" t="s">
        <v>59</v>
      </c>
      <c r="E11" s="53" t="s">
        <v>60</v>
      </c>
      <c r="F11" s="55" t="s">
        <v>50</v>
      </c>
      <c r="G11" s="53" t="s">
        <v>46</v>
      </c>
      <c r="H11" s="56"/>
      <c r="I11" s="57"/>
      <c r="J11" s="57">
        <v>8</v>
      </c>
      <c r="K11" s="57"/>
      <c r="L11" s="57"/>
      <c r="M11" s="57"/>
      <c r="N11" s="57" t="str">
        <f>SUM(I11:M11)</f>
        <v>0</v>
      </c>
      <c r="O11" s="58"/>
      <c r="P11" s="57"/>
      <c r="Q11" s="57">
        <v>1480</v>
      </c>
      <c r="R11" s="57">
        <v>120</v>
      </c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2554</v>
      </c>
      <c r="D12" s="46" t="s">
        <v>62</v>
      </c>
      <c r="E12" s="46" t="s">
        <v>63</v>
      </c>
      <c r="F12" s="38" t="s">
        <v>56</v>
      </c>
      <c r="G12" s="46" t="s">
        <v>46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93584</v>
      </c>
      <c r="D13" s="46" t="s">
        <v>65</v>
      </c>
      <c r="E13" s="46" t="s">
        <v>66</v>
      </c>
      <c r="F13" s="38" t="s">
        <v>50</v>
      </c>
      <c r="G13" s="46" t="s">
        <v>67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566</v>
      </c>
      <c r="D14" s="46" t="s">
        <v>70</v>
      </c>
      <c r="E14" s="46" t="s">
        <v>71</v>
      </c>
      <c r="F14" s="38" t="s">
        <v>72</v>
      </c>
      <c r="G14" s="46" t="s">
        <v>51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2768</v>
      </c>
      <c r="D15" s="53" t="s">
        <v>75</v>
      </c>
      <c r="E15" s="53" t="s">
        <v>76</v>
      </c>
      <c r="F15" s="55" t="s">
        <v>77</v>
      </c>
      <c r="G15" s="53" t="s">
        <v>67</v>
      </c>
      <c r="H15" s="56"/>
      <c r="I15" s="57"/>
      <c r="J15" s="57">
        <v>5</v>
      </c>
      <c r="K15" s="57"/>
      <c r="L15" s="57"/>
      <c r="M15" s="57"/>
      <c r="N15" s="57" t="str">
        <f>SUM(I15:M15)</f>
        <v>0</v>
      </c>
      <c r="O15" s="58"/>
      <c r="P15" s="57"/>
      <c r="Q15" s="57">
        <v>1200</v>
      </c>
      <c r="R15" s="57">
        <v>75</v>
      </c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9">
        <v>5557</v>
      </c>
      <c r="D16" s="53" t="s">
        <v>80</v>
      </c>
      <c r="E16" s="53" t="s">
        <v>81</v>
      </c>
      <c r="F16" s="55" t="s">
        <v>82</v>
      </c>
      <c r="G16" s="53" t="s">
        <v>83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1835</v>
      </c>
      <c r="R16" s="57"/>
      <c r="S16" s="55" t="s">
        <v>84</v>
      </c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2163</v>
      </c>
      <c r="D17" s="46" t="s">
        <v>86</v>
      </c>
      <c r="E17" s="46" t="s">
        <v>87</v>
      </c>
      <c r="F17" s="38" t="s">
        <v>88</v>
      </c>
      <c r="G17" s="46" t="s">
        <v>89</v>
      </c>
      <c r="H17" s="48"/>
      <c r="I17" s="49"/>
      <c r="J17" s="49"/>
      <c r="K17" s="49">
        <v>10</v>
      </c>
      <c r="L17" s="49"/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500061</v>
      </c>
      <c r="D18" s="53" t="s">
        <v>92</v>
      </c>
      <c r="E18" s="53" t="s">
        <v>93</v>
      </c>
      <c r="F18" s="55" t="s">
        <v>34</v>
      </c>
      <c r="G18" s="53" t="s">
        <v>67</v>
      </c>
      <c r="H18" s="56"/>
      <c r="I18" s="57">
        <v>50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94965</v>
      </c>
      <c r="D19" s="46" t="s">
        <v>95</v>
      </c>
      <c r="E19" s="46" t="s">
        <v>96</v>
      </c>
      <c r="F19" s="38" t="s">
        <v>45</v>
      </c>
      <c r="G19" s="46" t="s">
        <v>67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50058</v>
      </c>
      <c r="D20" s="53" t="s">
        <v>99</v>
      </c>
      <c r="E20" s="53" t="s">
        <v>100</v>
      </c>
      <c r="F20" s="55" t="s">
        <v>56</v>
      </c>
      <c r="G20" s="53" t="s">
        <v>46</v>
      </c>
      <c r="H20" s="56"/>
      <c r="I20" s="57">
        <v>6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684</v>
      </c>
      <c r="R20" s="57"/>
      <c r="S20" s="55"/>
      <c r="T20" s="55" t="s">
        <v>101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9">
        <v>3233</v>
      </c>
      <c r="D21" s="53" t="s">
        <v>103</v>
      </c>
      <c r="E21" s="53" t="s">
        <v>104</v>
      </c>
      <c r="F21" s="55" t="s">
        <v>82</v>
      </c>
      <c r="G21" s="53" t="s">
        <v>105</v>
      </c>
      <c r="H21" s="56"/>
      <c r="I21" s="57"/>
      <c r="J21" s="57"/>
      <c r="K21" s="57"/>
      <c r="L21" s="57">
        <v>2</v>
      </c>
      <c r="M21" s="57"/>
      <c r="N21" s="57" t="str">
        <f>SUM(I21:M21)</f>
        <v>0</v>
      </c>
      <c r="O21" s="58"/>
      <c r="P21" s="57"/>
      <c r="Q21" s="57">
        <v>370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102</v>
      </c>
      <c r="C22" s="59">
        <v>3233</v>
      </c>
      <c r="D22" s="53" t="s">
        <v>107</v>
      </c>
      <c r="E22" s="53" t="s">
        <v>108</v>
      </c>
      <c r="F22" s="55" t="s">
        <v>82</v>
      </c>
      <c r="G22" s="53" t="s">
        <v>67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850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94049</v>
      </c>
      <c r="D23" s="53" t="s">
        <v>111</v>
      </c>
      <c r="E23" s="53" t="s">
        <v>112</v>
      </c>
      <c r="F23" s="55" t="s">
        <v>56</v>
      </c>
      <c r="G23" s="53" t="s">
        <v>41</v>
      </c>
      <c r="H23" s="56"/>
      <c r="I23" s="57"/>
      <c r="J23" s="57"/>
      <c r="K23" s="57"/>
      <c r="L23" s="57">
        <v>6</v>
      </c>
      <c r="M23" s="57"/>
      <c r="N23" s="57" t="str">
        <f>SUM(I23:M23)</f>
        <v>0</v>
      </c>
      <c r="O23" s="58"/>
      <c r="P23" s="57"/>
      <c r="Q23" s="57">
        <v>1020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5747</v>
      </c>
      <c r="D24" s="46" t="s">
        <v>115</v>
      </c>
      <c r="E24" s="46" t="s">
        <v>116</v>
      </c>
      <c r="F24" s="38" t="s">
        <v>82</v>
      </c>
      <c r="G24" s="46" t="s">
        <v>89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460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230</v>
      </c>
      <c r="D25" s="46" t="s">
        <v>119</v>
      </c>
      <c r="E25" s="46" t="s">
        <v>120</v>
      </c>
      <c r="F25" s="38" t="s">
        <v>121</v>
      </c>
      <c r="G25" s="46" t="s">
        <v>51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400</v>
      </c>
      <c r="Q25" s="49"/>
      <c r="R25" s="49"/>
      <c r="S25" s="38" t="s">
        <v>122</v>
      </c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868</v>
      </c>
      <c r="D26" s="46" t="s">
        <v>125</v>
      </c>
      <c r="E26" s="46" t="s">
        <v>126</v>
      </c>
      <c r="F26" s="38" t="s">
        <v>82</v>
      </c>
      <c r="G26" s="46" t="s">
        <v>67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740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6">
        <v>22</v>
      </c>
      <c r="B27" s="67" t="s">
        <v>128</v>
      </c>
      <c r="C27" s="68">
        <v>2156</v>
      </c>
      <c r="D27" s="67" t="s">
        <v>129</v>
      </c>
      <c r="E27" s="67" t="s">
        <v>130</v>
      </c>
      <c r="F27" s="69" t="s">
        <v>131</v>
      </c>
      <c r="G27" s="67" t="s">
        <v>89</v>
      </c>
      <c r="H27" s="70"/>
      <c r="I27" s="71"/>
      <c r="J27" s="71">
        <v>18</v>
      </c>
      <c r="K27" s="71"/>
      <c r="L27" s="71"/>
      <c r="M27" s="71"/>
      <c r="N27" s="71" t="str">
        <f>SUM(I27:M27)</f>
        <v>0</v>
      </c>
      <c r="O27" s="72"/>
      <c r="P27" s="71"/>
      <c r="Q27" s="71">
        <v>2430</v>
      </c>
      <c r="R27" s="71"/>
      <c r="S27" s="69"/>
      <c r="T27" s="69" t="s">
        <v>132</v>
      </c>
      <c r="U27" s="6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4127</v>
      </c>
      <c r="D28" s="46" t="s">
        <v>134</v>
      </c>
      <c r="E28" s="46" t="s">
        <v>135</v>
      </c>
      <c r="F28" s="38" t="s">
        <v>136</v>
      </c>
      <c r="G28" s="46" t="s">
        <v>51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1700</v>
      </c>
      <c r="D29" s="46" t="s">
        <v>138</v>
      </c>
      <c r="E29" s="46" t="s">
        <v>139</v>
      </c>
      <c r="F29" s="38" t="s">
        <v>34</v>
      </c>
      <c r="G29" s="46" t="s">
        <v>89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117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500055</v>
      </c>
      <c r="D30" s="53" t="s">
        <v>141</v>
      </c>
      <c r="E30" s="53" t="s">
        <v>142</v>
      </c>
      <c r="F30" s="55" t="s">
        <v>77</v>
      </c>
      <c r="G30" s="53" t="s">
        <v>83</v>
      </c>
      <c r="H30" s="56"/>
      <c r="I30" s="57">
        <v>65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8060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91930</v>
      </c>
      <c r="D31" s="46" t="s">
        <v>144</v>
      </c>
      <c r="E31" s="46" t="s">
        <v>145</v>
      </c>
      <c r="F31" s="38" t="s">
        <v>50</v>
      </c>
      <c r="G31" s="46" t="s">
        <v>41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147</v>
      </c>
      <c r="C32" s="59">
        <v>80003</v>
      </c>
      <c r="D32" s="53" t="s">
        <v>148</v>
      </c>
      <c r="E32" s="53" t="s">
        <v>149</v>
      </c>
      <c r="F32" s="55" t="s">
        <v>136</v>
      </c>
      <c r="G32" s="53" t="s">
        <v>41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150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/>
      <c r="D33" s="46" t="s">
        <v>152</v>
      </c>
      <c r="E33" s="46" t="s">
        <v>153</v>
      </c>
      <c r="F33" s="38" t="s">
        <v>56</v>
      </c>
      <c r="G33" s="46" t="s">
        <v>41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>
        <v>5500</v>
      </c>
      <c r="Q33" s="49"/>
      <c r="R33" s="49"/>
      <c r="S33" s="38" t="s">
        <v>154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1588</v>
      </c>
      <c r="D34" s="46" t="s">
        <v>157</v>
      </c>
      <c r="E34" s="46" t="s">
        <v>158</v>
      </c>
      <c r="F34" s="38" t="s">
        <v>40</v>
      </c>
      <c r="G34" s="46" t="s">
        <v>89</v>
      </c>
      <c r="H34" s="48"/>
      <c r="I34" s="49"/>
      <c r="J34" s="49"/>
      <c r="K34" s="49">
        <v>5</v>
      </c>
      <c r="L34" s="49"/>
      <c r="M34" s="49"/>
      <c r="N34" s="49" t="str">
        <f>SUM(I34:M34)</f>
        <v>0</v>
      </c>
      <c r="O34" s="50"/>
      <c r="P34" s="49">
        <v>825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2066</v>
      </c>
      <c r="D35" s="46" t="s">
        <v>161</v>
      </c>
      <c r="E35" s="46" t="s">
        <v>162</v>
      </c>
      <c r="F35" s="38" t="s">
        <v>82</v>
      </c>
      <c r="G35" s="46" t="s">
        <v>51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760</v>
      </c>
      <c r="Q35" s="49"/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51">
        <v>94478</v>
      </c>
      <c r="D36" s="46" t="s">
        <v>164</v>
      </c>
      <c r="E36" s="46" t="s">
        <v>165</v>
      </c>
      <c r="F36" s="38" t="s">
        <v>50</v>
      </c>
      <c r="G36" s="46" t="s">
        <v>67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167</v>
      </c>
      <c r="C37" s="59">
        <v>5459</v>
      </c>
      <c r="D37" s="53" t="s">
        <v>168</v>
      </c>
      <c r="E37" s="53" t="s">
        <v>169</v>
      </c>
      <c r="F37" s="55" t="s">
        <v>50</v>
      </c>
      <c r="G37" s="53" t="s">
        <v>41</v>
      </c>
      <c r="H37" s="56"/>
      <c r="I37" s="57"/>
      <c r="J37" s="57"/>
      <c r="K37" s="57">
        <v>20</v>
      </c>
      <c r="L37" s="57"/>
      <c r="M37" s="57"/>
      <c r="N37" s="57" t="str">
        <f>SUM(I37:M37)</f>
        <v>0</v>
      </c>
      <c r="O37" s="58"/>
      <c r="P37" s="57"/>
      <c r="Q37" s="57">
        <v>2600</v>
      </c>
      <c r="R37" s="57"/>
      <c r="S37" s="55"/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2604</v>
      </c>
      <c r="D38" s="46" t="s">
        <v>171</v>
      </c>
      <c r="E38" s="46" t="s">
        <v>172</v>
      </c>
      <c r="F38" s="38" t="s">
        <v>173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3006</v>
      </c>
      <c r="D39" s="46" t="s">
        <v>175</v>
      </c>
      <c r="E39" s="46" t="s">
        <v>176</v>
      </c>
      <c r="F39" s="38" t="s">
        <v>88</v>
      </c>
      <c r="G39" s="46" t="s">
        <v>51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178</v>
      </c>
      <c r="C40" s="59">
        <v>2175</v>
      </c>
      <c r="D40" s="53" t="s">
        <v>179</v>
      </c>
      <c r="E40" s="53" t="s">
        <v>180</v>
      </c>
      <c r="F40" s="55" t="s">
        <v>181</v>
      </c>
      <c r="G40" s="53" t="s">
        <v>46</v>
      </c>
      <c r="H40" s="56"/>
      <c r="I40" s="57"/>
      <c r="J40" s="57">
        <v>25</v>
      </c>
      <c r="K40" s="57"/>
      <c r="L40" s="57"/>
      <c r="M40" s="57"/>
      <c r="N40" s="57" t="str">
        <f>SUM(I40:M40)</f>
        <v>0</v>
      </c>
      <c r="O40" s="58"/>
      <c r="P40" s="57"/>
      <c r="Q40" s="57">
        <v>3375</v>
      </c>
      <c r="R40" s="57">
        <v>125</v>
      </c>
      <c r="S40" s="55"/>
      <c r="T40" s="55" t="s">
        <v>182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178</v>
      </c>
      <c r="C41" s="59">
        <v>2175</v>
      </c>
      <c r="D41" s="53" t="s">
        <v>183</v>
      </c>
      <c r="E41" s="53" t="s">
        <v>184</v>
      </c>
      <c r="F41" s="55" t="s">
        <v>181</v>
      </c>
      <c r="G41" s="53" t="s">
        <v>46</v>
      </c>
      <c r="H41" s="56"/>
      <c r="I41" s="57"/>
      <c r="J41" s="57">
        <v>5</v>
      </c>
      <c r="K41" s="57"/>
      <c r="L41" s="57"/>
      <c r="M41" s="57"/>
      <c r="N41" s="57" t="str">
        <f>SUM(I41:M41)</f>
        <v>0</v>
      </c>
      <c r="O41" s="58"/>
      <c r="P41" s="57"/>
      <c r="Q41" s="57">
        <v>675</v>
      </c>
      <c r="R41" s="57">
        <v>25</v>
      </c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2654</v>
      </c>
      <c r="D42" s="46" t="s">
        <v>186</v>
      </c>
      <c r="E42" s="46" t="s">
        <v>187</v>
      </c>
      <c r="F42" s="38" t="s">
        <v>88</v>
      </c>
      <c r="G42" s="46" t="s">
        <v>89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9">
        <v>80002</v>
      </c>
      <c r="D43" s="53" t="s">
        <v>190</v>
      </c>
      <c r="E43" s="53" t="s">
        <v>191</v>
      </c>
      <c r="F43" s="55" t="s">
        <v>34</v>
      </c>
      <c r="G43" s="53" t="s">
        <v>51</v>
      </c>
      <c r="H43" s="56"/>
      <c r="I43" s="57">
        <v>16</v>
      </c>
      <c r="J43" s="57"/>
      <c r="K43" s="57"/>
      <c r="L43" s="57"/>
      <c r="M43" s="57"/>
      <c r="N43" s="57" t="str">
        <f>SUM(I43:M43)</f>
        <v>0</v>
      </c>
      <c r="O43" s="58"/>
      <c r="P43" s="57">
        <v>2000</v>
      </c>
      <c r="Q43" s="57"/>
      <c r="R43" s="57">
        <v>240</v>
      </c>
      <c r="S43" s="55" t="s">
        <v>122</v>
      </c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193</v>
      </c>
      <c r="C44" s="59">
        <v>853</v>
      </c>
      <c r="D44" s="53" t="s">
        <v>194</v>
      </c>
      <c r="E44" s="53" t="s">
        <v>195</v>
      </c>
      <c r="F44" s="55" t="s">
        <v>34</v>
      </c>
      <c r="G44" s="53" t="s">
        <v>35</v>
      </c>
      <c r="H44" s="56"/>
      <c r="I44" s="57"/>
      <c r="J44" s="57"/>
      <c r="K44" s="57">
        <v>15</v>
      </c>
      <c r="L44" s="57"/>
      <c r="M44" s="57"/>
      <c r="N44" s="57" t="str">
        <f>SUM(I44:M44)</f>
        <v>0</v>
      </c>
      <c r="O44" s="58"/>
      <c r="P44" s="57"/>
      <c r="Q44" s="57">
        <v>1725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3391</v>
      </c>
      <c r="D45" s="46" t="s">
        <v>197</v>
      </c>
      <c r="E45" s="46" t="s">
        <v>198</v>
      </c>
      <c r="F45" s="38" t="s">
        <v>40</v>
      </c>
      <c r="G45" s="46" t="s">
        <v>35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2808</v>
      </c>
      <c r="D46" s="46" t="s">
        <v>200</v>
      </c>
      <c r="E46" s="46" t="s">
        <v>201</v>
      </c>
      <c r="F46" s="38" t="s">
        <v>50</v>
      </c>
      <c r="G46" s="46" t="s">
        <v>89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117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202</v>
      </c>
      <c r="C47" s="59">
        <v>80009</v>
      </c>
      <c r="D47" s="53" t="s">
        <v>203</v>
      </c>
      <c r="E47" s="53" t="s">
        <v>204</v>
      </c>
      <c r="F47" s="55" t="s">
        <v>181</v>
      </c>
      <c r="G47" s="53" t="s">
        <v>41</v>
      </c>
      <c r="H47" s="56"/>
      <c r="I47" s="57"/>
      <c r="J47" s="57">
        <v>3</v>
      </c>
      <c r="K47" s="57"/>
      <c r="L47" s="57"/>
      <c r="M47" s="57"/>
      <c r="N47" s="57" t="str">
        <f>SUM(I47:M47)</f>
        <v>0</v>
      </c>
      <c r="O47" s="58"/>
      <c r="P47" s="57"/>
      <c r="Q47" s="57">
        <v>520</v>
      </c>
      <c r="R47" s="57"/>
      <c r="S47" s="55" t="s">
        <v>205</v>
      </c>
      <c r="T47" s="55" t="s">
        <v>206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2362</v>
      </c>
      <c r="D48" s="46" t="s">
        <v>207</v>
      </c>
      <c r="E48" s="46" t="s">
        <v>208</v>
      </c>
      <c r="F48" s="38" t="s">
        <v>209</v>
      </c>
      <c r="G48" s="46" t="s">
        <v>67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211</v>
      </c>
      <c r="C49" s="59">
        <v>3075</v>
      </c>
      <c r="D49" s="53" t="s">
        <v>212</v>
      </c>
      <c r="E49" s="53" t="s">
        <v>213</v>
      </c>
      <c r="F49" s="55" t="s">
        <v>56</v>
      </c>
      <c r="G49" s="53" t="s">
        <v>51</v>
      </c>
      <c r="H49" s="56"/>
      <c r="I49" s="57"/>
      <c r="J49" s="57"/>
      <c r="K49" s="57"/>
      <c r="L49" s="57">
        <v>3</v>
      </c>
      <c r="M49" s="57"/>
      <c r="N49" s="57" t="str">
        <f>SUM(I49:M49)</f>
        <v>0</v>
      </c>
      <c r="O49" s="58"/>
      <c r="P49" s="57"/>
      <c r="Q49" s="57">
        <v>555</v>
      </c>
      <c r="R49" s="57"/>
      <c r="S49" s="55"/>
      <c r="T49" s="55" t="s">
        <v>214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215</v>
      </c>
      <c r="C50" s="54">
        <v>60075</v>
      </c>
      <c r="D50" s="53" t="s">
        <v>216</v>
      </c>
      <c r="E50" s="53" t="s">
        <v>217</v>
      </c>
      <c r="F50" s="55" t="s">
        <v>218</v>
      </c>
      <c r="G50" s="53" t="s">
        <v>67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550</v>
      </c>
      <c r="R50" s="57"/>
      <c r="S50" s="55"/>
      <c r="T50" s="55" t="s">
        <v>219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5307</v>
      </c>
      <c r="D51" s="46" t="s">
        <v>221</v>
      </c>
      <c r="E51" s="46" t="s">
        <v>222</v>
      </c>
      <c r="F51" s="38" t="s">
        <v>50</v>
      </c>
      <c r="G51" s="46" t="s">
        <v>89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490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2903</v>
      </c>
      <c r="D52" s="46" t="s">
        <v>225</v>
      </c>
      <c r="E52" s="46" t="s">
        <v>226</v>
      </c>
      <c r="F52" s="38" t="s">
        <v>88</v>
      </c>
      <c r="G52" s="46" t="s">
        <v>51</v>
      </c>
      <c r="H52" s="48"/>
      <c r="I52" s="49"/>
      <c r="J52" s="49">
        <v>7</v>
      </c>
      <c r="K52" s="49"/>
      <c r="L52" s="49"/>
      <c r="M52" s="49"/>
      <c r="N52" s="49" t="str">
        <f>SUM(I52:M52)</f>
        <v>0</v>
      </c>
      <c r="O52" s="50"/>
      <c r="P52" s="49">
        <v>1435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4643</v>
      </c>
      <c r="D53" s="46" t="s">
        <v>228</v>
      </c>
      <c r="E53" s="46" t="s">
        <v>229</v>
      </c>
      <c r="F53" s="38" t="s">
        <v>50</v>
      </c>
      <c r="G53" s="46" t="s">
        <v>89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231</v>
      </c>
      <c r="C54" s="59">
        <v>94876</v>
      </c>
      <c r="D54" s="53" t="s">
        <v>232</v>
      </c>
      <c r="E54" s="53" t="s">
        <v>233</v>
      </c>
      <c r="F54" s="55" t="s">
        <v>82</v>
      </c>
      <c r="G54" s="53" t="s">
        <v>35</v>
      </c>
      <c r="H54" s="56"/>
      <c r="I54" s="57"/>
      <c r="J54" s="57"/>
      <c r="K54" s="57"/>
      <c r="L54" s="57">
        <v>2</v>
      </c>
      <c r="M54" s="57"/>
      <c r="N54" s="57" t="str">
        <f>SUM(I54:M54)</f>
        <v>0</v>
      </c>
      <c r="O54" s="58"/>
      <c r="P54" s="57"/>
      <c r="Q54" s="57">
        <v>370</v>
      </c>
      <c r="R54" s="57"/>
      <c r="S54" s="55"/>
      <c r="T54" s="55" t="s">
        <v>234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>
        <v>5374</v>
      </c>
      <c r="D55" s="46" t="s">
        <v>236</v>
      </c>
      <c r="E55" s="46" t="s">
        <v>237</v>
      </c>
      <c r="F55" s="38" t="s">
        <v>173</v>
      </c>
      <c r="G55" s="46" t="s">
        <v>46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47">
        <v>1452</v>
      </c>
      <c r="D56" s="46" t="s">
        <v>240</v>
      </c>
      <c r="E56" s="46" t="s">
        <v>241</v>
      </c>
      <c r="F56" s="38" t="s">
        <v>50</v>
      </c>
      <c r="G56" s="46" t="s">
        <v>89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91691</v>
      </c>
      <c r="D57" s="46" t="s">
        <v>243</v>
      </c>
      <c r="E57" s="46" t="s">
        <v>244</v>
      </c>
      <c r="F57" s="38" t="s">
        <v>245</v>
      </c>
      <c r="G57" s="46" t="s">
        <v>46</v>
      </c>
      <c r="H57" s="48"/>
      <c r="I57" s="49"/>
      <c r="J57" s="49"/>
      <c r="K57" s="49"/>
      <c r="L57" s="49">
        <v>8</v>
      </c>
      <c r="M57" s="49"/>
      <c r="N57" s="49" t="str">
        <f>SUM(I57:M57)</f>
        <v>0</v>
      </c>
      <c r="O57" s="50"/>
      <c r="P57" s="49">
        <v>1240</v>
      </c>
      <c r="Q57" s="49"/>
      <c r="R57" s="49"/>
      <c r="S57" s="38" t="s">
        <v>122</v>
      </c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247</v>
      </c>
      <c r="C58" s="59">
        <v>4899</v>
      </c>
      <c r="D58" s="53" t="s">
        <v>248</v>
      </c>
      <c r="E58" s="53" t="s">
        <v>249</v>
      </c>
      <c r="F58" s="55" t="s">
        <v>56</v>
      </c>
      <c r="G58" s="53" t="s">
        <v>51</v>
      </c>
      <c r="H58" s="56"/>
      <c r="I58" s="57"/>
      <c r="J58" s="57">
        <v>12</v>
      </c>
      <c r="K58" s="57"/>
      <c r="L58" s="57"/>
      <c r="M58" s="57"/>
      <c r="N58" s="57" t="str">
        <f>SUM(I58:M58)</f>
        <v>0</v>
      </c>
      <c r="O58" s="58"/>
      <c r="P58" s="57"/>
      <c r="Q58" s="57">
        <v>1740</v>
      </c>
      <c r="R58" s="57"/>
      <c r="S58" s="55"/>
      <c r="T58" s="55" t="s">
        <v>250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2380</v>
      </c>
      <c r="D59" s="46" t="s">
        <v>251</v>
      </c>
      <c r="E59" s="46" t="s">
        <v>252</v>
      </c>
      <c r="F59" s="38" t="s">
        <v>82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117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253</v>
      </c>
      <c r="C60" s="47">
        <v>5432</v>
      </c>
      <c r="D60" s="46" t="s">
        <v>254</v>
      </c>
      <c r="E60" s="46" t="s">
        <v>255</v>
      </c>
      <c r="F60" s="38" t="s">
        <v>256</v>
      </c>
      <c r="G60" s="46" t="s">
        <v>67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460</v>
      </c>
      <c r="Q60" s="49"/>
      <c r="R60" s="49"/>
      <c r="S60" s="38"/>
      <c r="T60" s="38" t="s">
        <v>117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53</v>
      </c>
      <c r="C61" s="47">
        <v>60021</v>
      </c>
      <c r="D61" s="46" t="s">
        <v>257</v>
      </c>
      <c r="E61" s="46" t="s">
        <v>258</v>
      </c>
      <c r="F61" s="38" t="s">
        <v>56</v>
      </c>
      <c r="G61" s="46" t="s">
        <v>41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 t="s">
        <v>259</v>
      </c>
      <c r="P61" s="49">
        <v>1480</v>
      </c>
      <c r="Q61" s="49"/>
      <c r="R61" s="49"/>
      <c r="S61" s="38" t="s">
        <v>122</v>
      </c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261</v>
      </c>
      <c r="C62" s="59">
        <v>2763</v>
      </c>
      <c r="D62" s="53" t="s">
        <v>262</v>
      </c>
      <c r="E62" s="53" t="s">
        <v>263</v>
      </c>
      <c r="F62" s="55" t="s">
        <v>82</v>
      </c>
      <c r="G62" s="53" t="s">
        <v>89</v>
      </c>
      <c r="H62" s="56"/>
      <c r="I62" s="57"/>
      <c r="J62" s="57"/>
      <c r="K62" s="57"/>
      <c r="L62" s="57">
        <v>2</v>
      </c>
      <c r="M62" s="57"/>
      <c r="N62" s="57" t="str">
        <f>SUM(I62:M62)</f>
        <v>0</v>
      </c>
      <c r="O62" s="58"/>
      <c r="P62" s="57"/>
      <c r="Q62" s="57">
        <v>370</v>
      </c>
      <c r="R62" s="57"/>
      <c r="S62" s="55"/>
      <c r="T62" s="55" t="s">
        <v>264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265</v>
      </c>
      <c r="C63" s="59">
        <v>3921</v>
      </c>
      <c r="D63" s="53" t="s">
        <v>266</v>
      </c>
      <c r="E63" s="53" t="s">
        <v>267</v>
      </c>
      <c r="F63" s="55" t="s">
        <v>82</v>
      </c>
      <c r="G63" s="53" t="s">
        <v>41</v>
      </c>
      <c r="H63" s="56"/>
      <c r="I63" s="57"/>
      <c r="J63" s="57"/>
      <c r="K63" s="57"/>
      <c r="L63" s="57">
        <v>4</v>
      </c>
      <c r="M63" s="57"/>
      <c r="N63" s="57" t="str">
        <f>SUM(I63:M63)</f>
        <v>0</v>
      </c>
      <c r="O63" s="58"/>
      <c r="P63" s="57"/>
      <c r="Q63" s="57">
        <v>680</v>
      </c>
      <c r="R63" s="57"/>
      <c r="S63" s="55"/>
      <c r="T63" s="55" t="s">
        <v>268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269</v>
      </c>
      <c r="C64" s="59">
        <v>91141</v>
      </c>
      <c r="D64" s="53" t="s">
        <v>270</v>
      </c>
      <c r="E64" s="53" t="s">
        <v>271</v>
      </c>
      <c r="F64" s="55" t="s">
        <v>272</v>
      </c>
      <c r="G64" s="53" t="s">
        <v>35</v>
      </c>
      <c r="H64" s="56"/>
      <c r="I64" s="57"/>
      <c r="J64" s="57"/>
      <c r="K64" s="57"/>
      <c r="L64" s="57">
        <v>30</v>
      </c>
      <c r="M64" s="57"/>
      <c r="N64" s="57" t="str">
        <f>SUM(I64:M64)</f>
        <v>0</v>
      </c>
      <c r="O64" s="58"/>
      <c r="P64" s="57"/>
      <c r="Q64" s="57">
        <v>3750</v>
      </c>
      <c r="R64" s="57">
        <v>150</v>
      </c>
      <c r="S64" s="55"/>
      <c r="T64" s="55" t="s">
        <v>117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273</v>
      </c>
      <c r="C65" s="54">
        <v>94624</v>
      </c>
      <c r="D65" s="53" t="s">
        <v>274</v>
      </c>
      <c r="E65" s="53" t="s">
        <v>275</v>
      </c>
      <c r="F65" s="55" t="s">
        <v>50</v>
      </c>
      <c r="G65" s="53" t="s">
        <v>89</v>
      </c>
      <c r="H65" s="56"/>
      <c r="I65" s="57"/>
      <c r="J65" s="57"/>
      <c r="K65" s="57"/>
      <c r="L65" s="57">
        <v>2</v>
      </c>
      <c r="M65" s="57"/>
      <c r="N65" s="57" t="str">
        <f>SUM(I65:M65)</f>
        <v>0</v>
      </c>
      <c r="O65" s="58"/>
      <c r="P65" s="57"/>
      <c r="Q65" s="57">
        <v>370</v>
      </c>
      <c r="R65" s="57"/>
      <c r="S65" s="55"/>
      <c r="T65" s="55" t="s">
        <v>276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277</v>
      </c>
      <c r="C66" s="54">
        <v>94733</v>
      </c>
      <c r="D66" s="53" t="s">
        <v>278</v>
      </c>
      <c r="E66" s="53" t="s">
        <v>279</v>
      </c>
      <c r="F66" s="55" t="s">
        <v>82</v>
      </c>
      <c r="G66" s="53" t="s">
        <v>51</v>
      </c>
      <c r="H66" s="56"/>
      <c r="I66" s="57"/>
      <c r="J66" s="57"/>
      <c r="K66" s="57"/>
      <c r="L66" s="57">
        <v>4</v>
      </c>
      <c r="M66" s="57"/>
      <c r="N66" s="57" t="str">
        <f>SUM(I66:M66)</f>
        <v>0</v>
      </c>
      <c r="O66" s="58"/>
      <c r="P66" s="57"/>
      <c r="Q66" s="57">
        <v>520</v>
      </c>
      <c r="R66" s="57"/>
      <c r="S66" s="55"/>
      <c r="T66" s="55" t="s">
        <v>280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0">
        <v>62</v>
      </c>
      <c r="B67" s="61" t="s">
        <v>31</v>
      </c>
      <c r="C67" s="51">
        <v>3834</v>
      </c>
      <c r="D67" s="61" t="s">
        <v>281</v>
      </c>
      <c r="E67" s="61" t="s">
        <v>282</v>
      </c>
      <c r="F67" s="62" t="s">
        <v>34</v>
      </c>
      <c r="G67" s="61" t="s">
        <v>46</v>
      </c>
      <c r="H67" s="63"/>
      <c r="I67" s="64"/>
      <c r="J67" s="64"/>
      <c r="K67" s="64"/>
      <c r="L67" s="64">
        <v>4</v>
      </c>
      <c r="M67" s="64"/>
      <c r="N67" s="64" t="str">
        <f>SUM(I67:M67)</f>
        <v>0</v>
      </c>
      <c r="O67" s="65"/>
      <c r="P67" s="64">
        <v>340</v>
      </c>
      <c r="Q67" s="64"/>
      <c r="R67" s="64"/>
      <c r="S67" s="62"/>
      <c r="T67" s="62" t="s">
        <v>283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6">
        <v>63</v>
      </c>
      <c r="B68" s="67" t="s">
        <v>98</v>
      </c>
      <c r="C68" s="54">
        <v>50058</v>
      </c>
      <c r="D68" s="67" t="s">
        <v>284</v>
      </c>
      <c r="E68" s="67" t="s">
        <v>285</v>
      </c>
      <c r="F68" s="69" t="s">
        <v>56</v>
      </c>
      <c r="G68" s="67" t="s">
        <v>41</v>
      </c>
      <c r="H68" s="70"/>
      <c r="I68" s="71">
        <v>4</v>
      </c>
      <c r="J68" s="71"/>
      <c r="K68" s="71"/>
      <c r="L68" s="71"/>
      <c r="M68" s="71"/>
      <c r="N68" s="71" t="str">
        <f>SUM(I68:M68)</f>
        <v>0</v>
      </c>
      <c r="O68" s="72"/>
      <c r="P68" s="71"/>
      <c r="Q68" s="71">
        <v>456</v>
      </c>
      <c r="R68" s="71"/>
      <c r="S68" s="69"/>
      <c r="T68" s="69" t="s">
        <v>101</v>
      </c>
      <c r="U68" s="69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>
        <v>5412</v>
      </c>
      <c r="D69" s="46" t="s">
        <v>287</v>
      </c>
      <c r="E69" s="46" t="s">
        <v>288</v>
      </c>
      <c r="F69" s="38" t="s">
        <v>289</v>
      </c>
      <c r="G69" s="46" t="s">
        <v>89</v>
      </c>
      <c r="H69" s="48"/>
      <c r="I69" s="49"/>
      <c r="J69" s="49"/>
      <c r="K69" s="49">
        <v>15</v>
      </c>
      <c r="L69" s="49"/>
      <c r="M69" s="49"/>
      <c r="N69" s="49" t="str">
        <f>SUM(I69:M69)</f>
        <v>0</v>
      </c>
      <c r="O69" s="50"/>
      <c r="P69" s="49">
        <v>1590</v>
      </c>
      <c r="Q69" s="49"/>
      <c r="R69" s="49">
        <v>90</v>
      </c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6">
        <v>65</v>
      </c>
      <c r="B70" s="67" t="s">
        <v>291</v>
      </c>
      <c r="C70" s="68">
        <v>1178</v>
      </c>
      <c r="D70" s="67" t="s">
        <v>292</v>
      </c>
      <c r="E70" s="67" t="s">
        <v>293</v>
      </c>
      <c r="F70" s="69" t="s">
        <v>34</v>
      </c>
      <c r="G70" s="67" t="s">
        <v>35</v>
      </c>
      <c r="H70" s="70"/>
      <c r="I70" s="71"/>
      <c r="J70" s="71">
        <v>4</v>
      </c>
      <c r="K70" s="71"/>
      <c r="L70" s="71"/>
      <c r="M70" s="71"/>
      <c r="N70" s="71" t="str">
        <f>SUM(I70:M70)</f>
        <v>0</v>
      </c>
      <c r="O70" s="72"/>
      <c r="P70" s="71"/>
      <c r="Q70" s="71">
        <v>920</v>
      </c>
      <c r="R70" s="71"/>
      <c r="S70" s="69"/>
      <c r="T70" s="69" t="s">
        <v>294</v>
      </c>
      <c r="U70" s="69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31</v>
      </c>
      <c r="C71" s="51">
        <v>94382</v>
      </c>
      <c r="D71" s="61" t="s">
        <v>295</v>
      </c>
      <c r="E71" s="61" t="s">
        <v>296</v>
      </c>
      <c r="F71" s="62" t="s">
        <v>136</v>
      </c>
      <c r="G71" s="61" t="s">
        <v>35</v>
      </c>
      <c r="H71" s="63"/>
      <c r="I71" s="64"/>
      <c r="J71" s="64"/>
      <c r="K71" s="64"/>
      <c r="L71" s="64">
        <v>4</v>
      </c>
      <c r="M71" s="64"/>
      <c r="N71" s="64" t="str">
        <f>SUM(I71:M71)</f>
        <v>0</v>
      </c>
      <c r="O71" s="65"/>
      <c r="P71" s="64">
        <v>680</v>
      </c>
      <c r="Q71" s="64"/>
      <c r="R71" s="64"/>
      <c r="S71" s="62"/>
      <c r="T71" s="62" t="s">
        <v>297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5875</v>
      </c>
      <c r="D72" s="46" t="s">
        <v>299</v>
      </c>
      <c r="E72" s="46" t="s">
        <v>300</v>
      </c>
      <c r="F72" s="38" t="s">
        <v>34</v>
      </c>
      <c r="G72" s="46" t="s">
        <v>41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720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189</v>
      </c>
      <c r="C73" s="59">
        <v>80001</v>
      </c>
      <c r="D73" s="53" t="s">
        <v>302</v>
      </c>
      <c r="E73" s="53" t="s">
        <v>303</v>
      </c>
      <c r="F73" s="55" t="s">
        <v>82</v>
      </c>
      <c r="G73" s="53" t="s">
        <v>51</v>
      </c>
      <c r="H73" s="56"/>
      <c r="I73" s="57">
        <v>25</v>
      </c>
      <c r="J73" s="57"/>
      <c r="K73" s="57"/>
      <c r="L73" s="57"/>
      <c r="M73" s="57"/>
      <c r="N73" s="57" t="str">
        <f>SUM(I73:M73)</f>
        <v>0</v>
      </c>
      <c r="O73" s="58"/>
      <c r="P73" s="57">
        <v>2750</v>
      </c>
      <c r="Q73" s="57"/>
      <c r="R73" s="57"/>
      <c r="S73" s="55" t="s">
        <v>122</v>
      </c>
      <c r="T73" s="55" t="s">
        <v>304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305</v>
      </c>
      <c r="C74" s="59">
        <v>1712</v>
      </c>
      <c r="D74" s="53" t="s">
        <v>306</v>
      </c>
      <c r="E74" s="53" t="s">
        <v>307</v>
      </c>
      <c r="F74" s="55" t="s">
        <v>88</v>
      </c>
      <c r="G74" s="53" t="s">
        <v>41</v>
      </c>
      <c r="H74" s="56"/>
      <c r="I74" s="57"/>
      <c r="J74" s="57"/>
      <c r="K74" s="57"/>
      <c r="L74" s="57">
        <v>4</v>
      </c>
      <c r="M74" s="57"/>
      <c r="N74" s="57" t="str">
        <f>SUM(I74:M74)</f>
        <v>0</v>
      </c>
      <c r="O74" s="58"/>
      <c r="P74" s="57"/>
      <c r="Q74" s="57">
        <v>620</v>
      </c>
      <c r="R74" s="57"/>
      <c r="S74" s="55"/>
      <c r="T74" s="55" t="s">
        <v>308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309</v>
      </c>
      <c r="C75" s="59">
        <v>647</v>
      </c>
      <c r="D75" s="53" t="s">
        <v>310</v>
      </c>
      <c r="E75" s="53" t="s">
        <v>311</v>
      </c>
      <c r="F75" s="55" t="s">
        <v>56</v>
      </c>
      <c r="G75" s="53" t="s">
        <v>35</v>
      </c>
      <c r="H75" s="56"/>
      <c r="I75" s="57"/>
      <c r="J75" s="57"/>
      <c r="K75" s="57"/>
      <c r="L75" s="57"/>
      <c r="M75" s="57"/>
      <c r="N75" s="57" t="str">
        <f>SUM(I75:M75)</f>
        <v>0</v>
      </c>
      <c r="O75" s="58"/>
      <c r="P75" s="57"/>
      <c r="Q75" s="57">
        <v>0</v>
      </c>
      <c r="R75" s="57"/>
      <c r="S75" s="55"/>
      <c r="T75" s="55" t="s">
        <v>312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313</v>
      </c>
      <c r="C76" s="59">
        <v>4977</v>
      </c>
      <c r="D76" s="53" t="s">
        <v>314</v>
      </c>
      <c r="E76" s="53" t="s">
        <v>315</v>
      </c>
      <c r="F76" s="55" t="s">
        <v>34</v>
      </c>
      <c r="G76" s="53" t="s">
        <v>67</v>
      </c>
      <c r="H76" s="56"/>
      <c r="I76" s="57"/>
      <c r="J76" s="57">
        <v>6</v>
      </c>
      <c r="K76" s="57"/>
      <c r="L76" s="57"/>
      <c r="M76" s="57"/>
      <c r="N76" s="57" t="str">
        <f>SUM(I76:M76)</f>
        <v>0</v>
      </c>
      <c r="O76" s="58"/>
      <c r="P76" s="57"/>
      <c r="Q76" s="57">
        <v>1350</v>
      </c>
      <c r="R76" s="57"/>
      <c r="S76" s="55"/>
      <c r="T76" s="55" t="s">
        <v>316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317</v>
      </c>
      <c r="C77" s="59">
        <v>50016</v>
      </c>
      <c r="D77" s="53" t="s">
        <v>318</v>
      </c>
      <c r="E77" s="53" t="s">
        <v>319</v>
      </c>
      <c r="F77" s="55" t="s">
        <v>56</v>
      </c>
      <c r="G77" s="53" t="s">
        <v>83</v>
      </c>
      <c r="H77" s="56"/>
      <c r="I77" s="57">
        <v>22</v>
      </c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1980</v>
      </c>
      <c r="R77" s="57"/>
      <c r="S77" s="55"/>
      <c r="T77" s="55" t="s">
        <v>320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317</v>
      </c>
      <c r="C78" s="59">
        <v>50016</v>
      </c>
      <c r="D78" s="53" t="s">
        <v>321</v>
      </c>
      <c r="E78" s="53" t="s">
        <v>322</v>
      </c>
      <c r="F78" s="55" t="s">
        <v>56</v>
      </c>
      <c r="G78" s="53" t="s">
        <v>46</v>
      </c>
      <c r="H78" s="56"/>
      <c r="I78" s="57">
        <v>22</v>
      </c>
      <c r="J78" s="57"/>
      <c r="K78" s="57"/>
      <c r="L78" s="57"/>
      <c r="M78" s="57"/>
      <c r="N78" s="57" t="str">
        <f>SUM(I78:M78)</f>
        <v>0</v>
      </c>
      <c r="O78" s="58"/>
      <c r="P78" s="57"/>
      <c r="Q78" s="57">
        <v>1980</v>
      </c>
      <c r="R78" s="57"/>
      <c r="S78" s="55"/>
      <c r="T78" s="55" t="s">
        <v>323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47"/>
      <c r="D79" s="46" t="s">
        <v>325</v>
      </c>
      <c r="E79" s="46" t="s">
        <v>326</v>
      </c>
      <c r="F79" s="38" t="s">
        <v>256</v>
      </c>
      <c r="G79" s="46" t="s">
        <v>46</v>
      </c>
      <c r="H79" s="48"/>
      <c r="I79" s="49"/>
      <c r="J79" s="49"/>
      <c r="K79" s="49"/>
      <c r="L79" s="49"/>
      <c r="M79" s="49"/>
      <c r="N79" s="49" t="str">
        <f>SUM(I79:M79)</f>
        <v>0</v>
      </c>
      <c r="O79" s="50"/>
      <c r="P79" s="49"/>
      <c r="Q79" s="49">
        <v>0</v>
      </c>
      <c r="R79" s="49"/>
      <c r="S79" s="38" t="s">
        <v>327</v>
      </c>
      <c r="T79" s="38" t="s">
        <v>328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