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<sst xmlns="http://schemas.openxmlformats.org/spreadsheetml/2006/main" uniqueCount="352">
  <si>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</si>
  <si>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</si>
  <si>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</si>
  <si>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</si>
  <si>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</si>
  <si>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</si>
  <si>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</si>
  <si>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</si>
  <si>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</si>
  <si>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</si>
  <si>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</si>
  <si>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</si>
  <si>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</si>
  <si>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</si>
  <si>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</si>
  <si>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</si>
  <si>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</si>
  <si>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</si>
  <si>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</si>
  <si>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</si>
  <si>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</si>
  <si>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</si>
  <si>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</si>
  <si>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</si>
  <si>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</si>
  <si>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</si>
  <si>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</si>
  <si>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</si>
  <si>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</si>
  <si>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</si>
  <si>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садоводство Торики, ул. Первая аллея</t>
  </si>
  <si>
    <t>8-905-257-04-85 Надежда</t>
  </si>
  <si>
    <t>10:00-14:00</t>
  </si>
  <si>
    <t>Вячеслав</t>
  </si>
  <si>
    <t>созвон заранее! дом за ул. Песочной ,созвон- объяснят как найти.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</si>
  <si>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</si>
  <si>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</si>
  <si>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</si>
  <si>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</si>
  <si>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</si>
  <si>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</si>
  <si>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Новый от Артема</t>
  </si>
  <si>
    <t>Яльгелево</t>
  </si>
  <si>
    <t>пилорама, 8-967-342-82-46 Евгений</t>
  </si>
  <si>
    <t>12:00-17:00</t>
  </si>
  <si>
    <t>созвон - сориентирует</t>
  </si>
  <si>
    <t>Путьрем</t>
  </si>
  <si>
    <t>поселок Гапсары, Станция Пери</t>
  </si>
  <si>
    <t>8-921-184-83-46, 8-952-363-17-62</t>
  </si>
  <si>
    <t>10:00-16:30</t>
  </si>
  <si>
    <t>Дмитрий</t>
  </si>
  <si>
    <t>ПМС 29.  
Передать Документы.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</si>
  <si>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</si>
  <si>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</si>
  <si>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пустят-  8-911-992-97-89.  БЫТЬ В МАСКЕ И ПЕРЧАТКАХ (без этого не пустят)
 доп.номер 8-952-387-33-35</t>
  </si>
  <si>
    <t>Клиент №6214</t>
  </si>
  <si>
    <t>Мурино, Всеволожский район, Ленинградская область, Воронцовский бульвар д.5</t>
  </si>
  <si>
    <t>к4, 2-я парадная, кв.203, 8-921-919-46-47</t>
  </si>
  <si>
    <t>10:00-17:00</t>
  </si>
  <si>
    <t>созвон!</t>
  </si>
  <si>
    <t>г. Павловск, СПб, ул. 1-я советская , д. 16</t>
  </si>
  <si>
    <t>кв. 24, 8-921-775-54-60</t>
  </si>
  <si>
    <t>Фахри</t>
  </si>
  <si>
    <t>СОЗВОН ЗАРАНЕЕ!! 8-921-77-55-460
, ОБЯЗАТЕЛЬНО ЗАБРАТЬ ПУСТЫЕ БУТЫЛИ!</t>
  </si>
  <si>
    <t>Клиент №6772</t>
  </si>
  <si>
    <t>Спб, ул. Комиссара Смирнова д. 7/6</t>
  </si>
  <si>
    <t>1-парадная, кв.23, 8-911-162-48-97</t>
  </si>
  <si>
    <t>13:00-16:00</t>
  </si>
  <si>
    <t>Иван П.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</si>
  <si>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</si>
  <si>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</si>
  <si>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</si>
  <si>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</si>
  <si>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</si>
  <si>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Клиент№3187</t>
  </si>
  <si>
    <t>СПб, ул. Турку д. 17к2</t>
  </si>
  <si>
    <t>кв. 23, 642-83-33, 706-08-33</t>
  </si>
  <si>
    <t>14:00-16:00</t>
  </si>
  <si>
    <t>Тимур</t>
  </si>
  <si>
    <t>СОЗВОН!!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</si>
  <si>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</si>
  <si>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</si>
  <si>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</si>
  <si>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</si>
  <si>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подписать документы с ндс забирать пустую тару ПОДПИСЫВАТЬ АКТ .ОПЛАЧЕНО ЗА СЧЁТ ЧИСТОК СЧЁТ 1123 Поставка №3 (30 из 70)акт в папке ДЛЯ АНИ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</si>
  <si>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</si>
  <si>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</si>
  <si>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</si>
  <si>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</si>
  <si>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Прогресс водоносов</t>
  </si>
  <si>
    <t>г. Коммунар, ул. Павловская, д. 9</t>
  </si>
  <si>
    <t>Дмитрий Тюкин 8-911-274-6429</t>
  </si>
  <si>
    <t>УТРОМ ПОЗВОНИТЬ ДЛЯ ПРОПУСКА. 911-900-26-34, когда будут заказывать на этот адрес +1 бут за наличку (клиент 6635)</t>
  </si>
  <si>
    <t>Клиент №6179</t>
  </si>
  <si>
    <t>СПБ, бульвар Новаторов д. 44</t>
  </si>
  <si>
    <t>кв.12, 1 этаж, 8-950-012-31-38</t>
  </si>
  <si>
    <t>без помпы</t>
  </si>
  <si>
    <t>СПб, Лермонтовский пр. д. 49</t>
  </si>
  <si>
    <t>кв. 29   8-905-267-10-67</t>
  </si>
  <si>
    <t>9:00-15:00</t>
  </si>
  <si>
    <t>ЗВОНИТЬ ЗАРАНЕЕ ОТГРУЖАЮТ НЕ В ТОТ ПОДЪЕЗД.  8-981-963-79-81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</si>
  <si>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</si>
  <si>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</si>
  <si>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</si>
  <si>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</si>
  <si>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</si>
  <si>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водономика</t>
  </si>
  <si>
    <t>СПб, ул. Гапсальская д. 5</t>
  </si>
  <si>
    <t>офис 708, БЦ Балтика, 8-812-335-66-40, 8-905-229-60-03</t>
  </si>
  <si>
    <t>10:00-18:00</t>
  </si>
  <si>
    <t>Фахриддин</t>
  </si>
  <si>
    <t xml:space="preserve">1 - Кулер напольный б/у
 </t>
  </si>
  <si>
    <t>НЕ РАНЬШЕ 10 ПРОПУСК МОГУТ ВЫДАТЬ ТОЛЬКО ПОСЛЕ 10  НЕ ЗВОНИТ РАНЬШЕ звонок за 30 минут для пропуска</t>
  </si>
  <si>
    <t>СПб, ул. Асафьева д. 7</t>
  </si>
  <si>
    <t>к1, 4 подъезд, кв.284, 8-905-234-60-03</t>
  </si>
  <si>
    <t>Дмитрий Н.</t>
  </si>
  <si>
    <t>переехали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</si>
  <si>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</si>
  <si>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</si>
  <si>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</si>
  <si>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</si>
  <si>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созвон за час чтобы успели подойти .</t>
  </si>
  <si>
    <t>Спб, пр. Маршака д. 20</t>
  </si>
  <si>
    <t>кв. 117, 14й этаж, 8-911-085-82-96 Екатерина Сайлак</t>
  </si>
  <si>
    <t>10:00-15:00</t>
  </si>
  <si>
    <t>должны оплатить на сайте по возможности - пораньше. созвон за час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</si>
  <si>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</si>
  <si>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</si>
  <si>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</si>
  <si>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8-952-235-50-92 Юлия</t>
  </si>
  <si>
    <t>г. Петергоф, СПб, ул. Суворовская д. 13</t>
  </si>
  <si>
    <t>кв. 75, 4й этаж без лифта,  8-950-004-22-73</t>
  </si>
  <si>
    <t>оплачивают на сайте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</si>
  <si>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</si>
  <si>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</si>
  <si>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</si>
  <si>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8-981-818-39-30, по возможности попозже (с утра никого не будет)</t>
  </si>
  <si>
    <t>Нордик ИТ</t>
  </si>
  <si>
    <t>СПб, ул. Маршала Говорова д. 35</t>
  </si>
  <si>
    <t>лит. А  офис 315, 8-921-849-57-48</t>
  </si>
  <si>
    <t>только с ндс, здесь два клиента офис 315, 8-821-849-57-48  счёт на нордик электрик</t>
  </si>
  <si>
    <t>Клиент №6040</t>
  </si>
  <si>
    <t>СПб, ул. Александра Невского д. 9</t>
  </si>
  <si>
    <t>Ленхинмаш, офис 303, позвоните вас встретят, 8-988-035-73-39</t>
  </si>
  <si>
    <t>созвон за 30 минту , чтобы были на месте</t>
  </si>
  <si>
    <t>Клиент №6016</t>
  </si>
  <si>
    <t>СПб, Обуховской обороны д. 223</t>
  </si>
  <si>
    <t>культурный центр, 8-981-728-75-74</t>
  </si>
  <si>
    <t xml:space="preserve">1 - Помпа СТАНДАРТ
 </t>
  </si>
  <si>
    <t>звоните вас встретят  с помпой</t>
  </si>
  <si>
    <t>Олниса</t>
  </si>
  <si>
    <t>СПБ, Брестский бульвар д.8 литерА</t>
  </si>
  <si>
    <t>8-800-333-19-59</t>
  </si>
  <si>
    <t>только с ндс</t>
  </si>
  <si>
    <t>поселок Шушары, СПб, Вилеровский переулок д. 6</t>
  </si>
  <si>
    <t>кв. 901, 17-й этаж, 8-911-989-24-75</t>
  </si>
  <si>
    <t>8-921-778-17-87</t>
  </si>
  <si>
    <t>Клиент №6029</t>
  </si>
  <si>
    <t>СПб, 9-я советская д. 39/24</t>
  </si>
  <si>
    <t>кв.33, 8-921-907-71-44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</si>
  <si>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</si>
  <si>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</si>
  <si>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</si>
  <si>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</si>
  <si>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передать документы подписывать акты,  ЗАБРАТЬ ВСЮ ПУСТУЮ ТАРУ.   Контракт 02-19 от 18.12.2018г.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</si>
  <si>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</si>
  <si>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</si>
  <si>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</si>
  <si>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</si>
  <si>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</si>
  <si>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Мегас</t>
  </si>
  <si>
    <t>СПб, ул. Симонова д.15</t>
  </si>
  <si>
    <t>8-911-236-59-46 Михаил</t>
  </si>
  <si>
    <t xml:space="preserve">3000 - Пробка стикер синяя
 </t>
  </si>
  <si>
    <t>от ОФВ. ОБЯЗАТЕЛЬНО - созвон за час! доки подписать</t>
  </si>
  <si>
    <t>СДЭК  (ИП НАДОБНИКОВ) Водоносов</t>
  </si>
  <si>
    <t>СПб, бульвар Новаторов, д. 67к2</t>
  </si>
  <si>
    <t>офис, 8-904-375-53-03, 8-900-630-57-42</t>
  </si>
  <si>
    <t>СПб, Ленинский проспект д.140</t>
  </si>
  <si>
    <t>фабрика Динамо 8-900-630-57-42, 8-900-630-57-41</t>
  </si>
  <si>
    <t>новая цена</t>
  </si>
  <si>
    <t>Адвис водономика</t>
  </si>
  <si>
    <t>СПб, ул Возрождения д. 39</t>
  </si>
  <si>
    <t>8-905-276-70-96</t>
  </si>
  <si>
    <t>С НДС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</si>
  <si>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</si>
  <si>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</si>
  <si>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</si>
  <si>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</si>
  <si>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Клиент №6203</t>
  </si>
  <si>
    <t>СПб, Шушары ул. Изборская д. 4</t>
  </si>
  <si>
    <t>к1, 11 парадная, 8-953-356-70-83</t>
  </si>
  <si>
    <t>СПб, Среднеохтинский пр., д. 33</t>
  </si>
  <si>
    <t>д. 33/15, 1-й этаж, на углу офис, 8-911-081-53-32</t>
  </si>
  <si>
    <t>12:00-16:00</t>
  </si>
  <si>
    <t>Пушкин, СПб, посёлок Александровская, 5-я линия д. 17к</t>
  </si>
  <si>
    <t>8-952-261-00-11</t>
  </si>
  <si>
    <t>созвон заранее!</t>
  </si>
  <si>
    <t>СПб, ул. Вёсельная д. 12</t>
  </si>
  <si>
    <t>кв.86, 2 этаж, 8-931-259-85-25</t>
  </si>
  <si>
    <t>ОБЯЗАТЕЛЕН СОЗВОН ЗА 30 МИНУТ, сдаст  пустых бут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</si>
  <si>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</si>
  <si>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</si>
  <si>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</si>
  <si>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БУТЫЛИ ЧИСТЫЕ И АККУРАТНЫЕ! жалуются на фантики в воде и неплотные пробки</t>
  </si>
  <si>
    <t>разовый</t>
  </si>
  <si>
    <t>СПб, г. Колпино, ул. Финляндская д. 13</t>
  </si>
  <si>
    <t>8-911-777-28-64</t>
  </si>
  <si>
    <t>9:00-17:00</t>
  </si>
  <si>
    <t xml:space="preserve">5 - Многооборотная ПЭТ бутыль 12,5 литров
 5 - Пробка для бутылей 19 литров
 </t>
  </si>
  <si>
    <t>проходная бик</t>
  </si>
  <si>
    <t>г. Пушкин, Кадетский бульвар д. 1</t>
  </si>
  <si>
    <t>8-911-259-37-90</t>
  </si>
  <si>
    <t>10:00-12:00</t>
  </si>
  <si>
    <t xml:space="preserve">100 - Пластиковые стаканчики
 </t>
  </si>
  <si>
    <t>созвон!Клиент нервный пожалуйста попробуйте успеть забрать всю тару</t>
  </si>
  <si>
    <t>Крок регион</t>
  </si>
  <si>
    <t>СПб, ул. Барочная д. 10к1</t>
  </si>
  <si>
    <t>8-921-341-26-60, офис 410</t>
  </si>
  <si>
    <t>12:00-18:00</t>
  </si>
  <si>
    <t>РАНЬШЕ НИКОГО НЕ БУДЕТ только ндс .  Брать телегу (пронос 70м)
в 410 офис.  особое заполнение см. папку  8-921-938-69-78 Николай или 8-921-798-22-73 Александр.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</si>
  <si>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</si>
  <si>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</si>
  <si>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</si>
  <si>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</si>
  <si>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№8(120 из 150)- на каждую поставку - доки!!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</si>
  <si>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</si>
  <si>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</si>
  <si>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</si>
  <si>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</si>
  <si>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</si>
  <si>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</si>
  <si>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</si>
  <si>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СПб, ул. Народная д.21</t>
  </si>
  <si>
    <t>446-39-05, 8-911-794-12-45</t>
  </si>
  <si>
    <t>передать документы  с ндс НЕ позже 15!!ЗАЕЗД С ДАЛЬНЕВОСТОЧНОЙ 63. ПЕРЕДАТЬ ДОГОВОР (БЕЗ ДАТЫ)</t>
  </si>
  <si>
    <t>СПб, ул. Туристская д. 23/4</t>
  </si>
  <si>
    <t>2ая парадная, кв. 73, 8-918-410-73-53</t>
  </si>
  <si>
    <t>Клиент №5550</t>
  </si>
  <si>
    <t>Колпино, Бульвар трудящихся д. 39</t>
  </si>
  <si>
    <t>кв346 8-905-229-40-70</t>
  </si>
  <si>
    <t>созвон за ЧАС ! ВОДУ ОСТАВИТЬ У ДВЕРИ,</t>
  </si>
  <si>
    <t>СПб, Спасский переулок д.7</t>
  </si>
  <si>
    <t>кафе Чуланчик 572-64-54</t>
  </si>
  <si>
    <t>11:00-16:00</t>
  </si>
  <si>
    <t>Делать чек всегда.
с 11! обязательно отвезти воду .8-965-017-71-67</t>
  </si>
  <si>
    <t>АЛЬФА(ИП  НАДОБНИКОВ)</t>
  </si>
  <si>
    <t>СПб, ул. Софийская д. 76</t>
  </si>
  <si>
    <t>оф. 205, 8-962-684-14-34, 303-82-93</t>
  </si>
  <si>
    <t>СОКРАЩЁННЫЙ ДЕНЬ!созвон, не всегда на месте.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</si>
  <si>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</si>
  <si>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</si>
  <si>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</si>
  <si>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В СЛЕД РАЗ - подписать доки на помпу 445р от 19.06.  20 бут на другой адрес 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</si>
  <si>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Фёдора Абрамова д. 20</t>
  </si>
  <si>
    <t>к1, 8-981-710-45-93</t>
  </si>
  <si>
    <t>ОБЯЗАТЕЛЬНО ПОДПИСАТЬ АКТ-ПРИЁМА ПЕРЕДАЧИ.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</si>
  <si>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Бухарестская д. 118</t>
  </si>
  <si>
    <t>Салон красоты лак-студия, 382-06-94, 8-905-220-52-10</t>
  </si>
  <si>
    <t>11:00-18:00</t>
  </si>
  <si>
    <t>вход со двора. с 11 работают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</si>
  <si>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</si>
  <si>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</si>
  <si>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</si>
  <si>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</si>
  <si>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оплата на сайте. ПОЗВОНИТЬ ЗАРАНЕЕ!!!!ЕСЛИ НЕ УСПЕВАЕТЕ ОБЯЗАТЕЛЬНО ПОЗВОНИТЕ!!!СОЗВОН ЗА 30 МИНУТ КАК ПОЕДЕТЕ В СЛАВЯНКУ.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</si>
  <si>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</si>
  <si>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</si>
  <si>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</si>
  <si>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</si>
  <si>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</si>
  <si>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</si>
  <si>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</si>
  <si>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</si>
  <si>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Спецпромторг</t>
  </si>
  <si>
    <t>СПб, пр. Обуховской обороны д. 259</t>
  </si>
  <si>
    <t>2й этаж, помещение 16,  8-921-966-16-99 Ирина Ивановна.</t>
  </si>
  <si>
    <t>09:00-17:00</t>
  </si>
  <si>
    <t>г. Пушкин, СПб, ул. Генерала Хазова д. 3</t>
  </si>
  <si>
    <t>кв. 84, 8-911-096-76-49 Дмитрий</t>
  </si>
  <si>
    <t>Клиент №6251</t>
  </si>
  <si>
    <t>СПб, Лесной пр. д. 20</t>
  </si>
  <si>
    <t>к6, кв.4, 8-917-493-72-74</t>
  </si>
  <si>
    <t>14:00-20:00</t>
  </si>
  <si>
    <t>за пол часа позвонить без помпы</t>
  </si>
  <si>
    <t>ТАСИС</t>
  </si>
  <si>
    <t>Спб, ул. Промышленная д.14А</t>
  </si>
  <si>
    <t>8-911-244-60-24</t>
  </si>
  <si>
    <t>ЗАБРАТЬ ВСЮ ТАРУ НА 1 И 4 ЭТАЖЕ ЗВОНИТЬ НА НОМЕР 8-952-666-38-38. 1 этаж 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</si>
  <si>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МетеоКомфорт</t>
  </si>
  <si>
    <t>СПб, Ленинский проспект д. 93к2</t>
  </si>
  <si>
    <t>кв. 825,10ая парадная (домофон не работает), 8-921-397-37-43.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</si>
  <si>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</si>
  <si>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</si>
  <si>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</si>
  <si>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СПб, ул. Бухарестская д. 120</t>
  </si>
  <si>
    <t>382-06-94, 8-905-220-52-10</t>
  </si>
  <si>
    <t>СОЗВОН ЗА ЧАС ОБЯЗАТЕЛЕН вход со двора. кв 66, если не алё- звоните в офис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</si>
  <si>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</si>
  <si>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</si>
  <si>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11:00-15:00</t>
  </si>
  <si>
    <t>РАБОТАЮТ С 10:00 8-812-335-95-94 Ольга</t>
  </si>
  <si>
    <t>СПб, пр. Пятилеток, д. 9к1</t>
  </si>
  <si>
    <t>кв. 145 8-931-305-80-17 Анастасия</t>
  </si>
  <si>
    <t>10:00-11:00</t>
  </si>
  <si>
    <t>созвон, оплатят на  карту</t>
  </si>
  <si>
    <t>СПб, Полтавский проезд  д. 2</t>
  </si>
  <si>
    <t>кв. 204, 4-й этаж, лифт есть,  8-911-788-69-69</t>
  </si>
  <si>
    <t xml:space="preserve">1 - Пробка стикер синяя
 </t>
  </si>
  <si>
    <t>новые цена</t>
  </si>
  <si>
    <t>РМ Наследие</t>
  </si>
  <si>
    <t>СПБ,Исаакиевская площадь</t>
  </si>
  <si>
    <t>8-999-531-80-39</t>
  </si>
  <si>
    <t>памятник Николаю первому отправлять на почту счёт rm.nasledie@mail.ru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</si>
  <si>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</si>
  <si>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</si>
  <si>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</si>
  <si>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</si>
  <si>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СПб, ул. Карпинского д.15</t>
  </si>
  <si>
    <t>кв.76, 298-77-61</t>
  </si>
  <si>
    <t xml:space="preserve">2 - Вода Vilae 19л
 </t>
  </si>
  <si>
    <t>ОБЯЗАТЕЛЬНО ЗАРАНЕЕ НАБРАТЬ от самсона</t>
  </si>
  <si>
    <t>СПб, ул. Фрунзе д. 16</t>
  </si>
  <si>
    <t>кв.204, 8-981-918-72-26</t>
  </si>
  <si>
    <t>2 бут в зачет</t>
  </si>
  <si>
    <t>от самсона</t>
  </si>
  <si>
    <t>Клиент  №6725</t>
  </si>
  <si>
    <t>СПб, ул. Фёдора Абрамова д. 4</t>
  </si>
  <si>
    <t>кв 1194,  24й этаж, 8-960-243-59-74</t>
  </si>
  <si>
    <t>пакет Стартовый</t>
  </si>
  <si>
    <t>Клиент  №6701</t>
  </si>
  <si>
    <t>СПб, ул. Федора Абрамова д. 8</t>
  </si>
  <si>
    <t>кв. 464, 2ая парадная, 8-931-971-70-35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</si>
  <si>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</si>
  <si>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</si>
  <si>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</si>
  <si>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</si>
  <si>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</si>
  <si>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</si>
  <si>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№6869</t>
  </si>
  <si>
    <t>СПб, Шувалово, ул. Береговая д. 24</t>
  </si>
  <si>
    <t>кв. 30, 8-905-266-97-97</t>
  </si>
  <si>
    <t>18:00-20:00</t>
  </si>
  <si>
    <t>СПб, пр. Просвещения, д. 15</t>
  </si>
  <si>
    <t>кв. 953, 17-й этаж, 9-я парадная, 8-931-366-57-54</t>
  </si>
  <si>
    <t>созвон, по возможности пораньше.</t>
  </si>
  <si>
    <t>Частник</t>
  </si>
  <si>
    <t>самовывоз на терр.</t>
  </si>
  <si>
    <t>Клиент  №6893</t>
  </si>
  <si>
    <t>СПб, ул. Карпинского д. 28к2</t>
  </si>
  <si>
    <t>кв. 32, 89211847147</t>
  </si>
  <si>
    <t>18:00-21:00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</si>
</sst>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2834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94738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40</v>
      </c>
      <c r="M7" s="56"/>
      <c r="N7" s="56" t="str">
        <f>SUM(I7:M7)</f>
        <v>0</v>
      </c>
      <c r="O7" s="57"/>
      <c r="P7" s="56"/>
      <c r="Q7" s="56">
        <v>5600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94522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20</v>
      </c>
      <c r="M8" s="49"/>
      <c r="N8" s="49" t="str">
        <f>SUM(I8:M8)</f>
        <v>0</v>
      </c>
      <c r="O8" s="50"/>
      <c r="P8" s="49">
        <v>2600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46</v>
      </c>
      <c r="C9" s="61">
        <v>80003</v>
      </c>
      <c r="D9" s="60" t="s">
        <v>47</v>
      </c>
      <c r="E9" s="60" t="s">
        <v>48</v>
      </c>
      <c r="F9" s="62" t="s">
        <v>49</v>
      </c>
      <c r="G9" s="60" t="s">
        <v>50</v>
      </c>
      <c r="H9" s="63"/>
      <c r="I9" s="64">
        <v>100</v>
      </c>
      <c r="J9" s="64"/>
      <c r="K9" s="64"/>
      <c r="L9" s="64"/>
      <c r="M9" s="64"/>
      <c r="N9" s="64" t="str">
        <f>SUM(I9:M9)</f>
        <v>0</v>
      </c>
      <c r="O9" s="65"/>
      <c r="P9" s="64"/>
      <c r="Q9" s="64">
        <v>7900</v>
      </c>
      <c r="R9" s="64"/>
      <c r="S9" s="62"/>
      <c r="T9" s="62" t="s">
        <v>51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91930</v>
      </c>
      <c r="D10" s="46" t="s">
        <v>52</v>
      </c>
      <c r="E10" s="46" t="s">
        <v>53</v>
      </c>
      <c r="F10" s="38" t="s">
        <v>38</v>
      </c>
      <c r="G10" s="46" t="s">
        <v>39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6214</v>
      </c>
      <c r="D11" s="46" t="s">
        <v>56</v>
      </c>
      <c r="E11" s="46" t="s">
        <v>57</v>
      </c>
      <c r="F11" s="38" t="s">
        <v>58</v>
      </c>
      <c r="G11" s="46" t="s">
        <v>39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4461</v>
      </c>
      <c r="D12" s="46" t="s">
        <v>60</v>
      </c>
      <c r="E12" s="46" t="s">
        <v>61</v>
      </c>
      <c r="F12" s="38" t="s">
        <v>32</v>
      </c>
      <c r="G12" s="46" t="s">
        <v>62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8">
        <v>6772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150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5441</v>
      </c>
      <c r="D14" s="52" t="s">
        <v>70</v>
      </c>
      <c r="E14" s="52" t="s">
        <v>71</v>
      </c>
      <c r="F14" s="54" t="s">
        <v>72</v>
      </c>
      <c r="G14" s="52" t="s">
        <v>68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1450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3187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91411</v>
      </c>
      <c r="D16" s="52" t="s">
        <v>81</v>
      </c>
      <c r="E16" s="52" t="s">
        <v>82</v>
      </c>
      <c r="F16" s="54" t="s">
        <v>83</v>
      </c>
      <c r="G16" s="52" t="s">
        <v>33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66">
        <v>50058</v>
      </c>
      <c r="D17" s="52" t="s">
        <v>86</v>
      </c>
      <c r="E17" s="52" t="s">
        <v>87</v>
      </c>
      <c r="F17" s="54" t="s">
        <v>58</v>
      </c>
      <c r="G17" s="52" t="s">
        <v>68</v>
      </c>
      <c r="H17" s="55"/>
      <c r="I17" s="56">
        <v>6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684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66">
        <v>94682</v>
      </c>
      <c r="D18" s="52" t="s">
        <v>90</v>
      </c>
      <c r="E18" s="52" t="s">
        <v>91</v>
      </c>
      <c r="F18" s="54" t="s">
        <v>58</v>
      </c>
      <c r="G18" s="52" t="s">
        <v>62</v>
      </c>
      <c r="H18" s="55"/>
      <c r="I18" s="56"/>
      <c r="J18" s="56"/>
      <c r="K18" s="56"/>
      <c r="L18" s="56">
        <v>20</v>
      </c>
      <c r="M18" s="56"/>
      <c r="N18" s="56" t="str">
        <f>SUM(I18:M18)</f>
        <v>0</v>
      </c>
      <c r="O18" s="57"/>
      <c r="P18" s="56"/>
      <c r="Q18" s="56">
        <v>2600</v>
      </c>
      <c r="R18" s="56"/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58">
        <v>6179</v>
      </c>
      <c r="D19" s="46" t="s">
        <v>94</v>
      </c>
      <c r="E19" s="46" t="s">
        <v>95</v>
      </c>
      <c r="F19" s="38" t="s">
        <v>32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100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2665</v>
      </c>
      <c r="D20" s="46" t="s">
        <v>97</v>
      </c>
      <c r="E20" s="46" t="s">
        <v>98</v>
      </c>
      <c r="F20" s="38" t="s">
        <v>99</v>
      </c>
      <c r="G20" s="46" t="s">
        <v>68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380</v>
      </c>
      <c r="Q20" s="49"/>
      <c r="R20" s="49">
        <v>20</v>
      </c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1963</v>
      </c>
      <c r="D21" s="52" t="s">
        <v>102</v>
      </c>
      <c r="E21" s="52" t="s">
        <v>103</v>
      </c>
      <c r="F21" s="54" t="s">
        <v>104</v>
      </c>
      <c r="G21" s="52" t="s">
        <v>33</v>
      </c>
      <c r="H21" s="55"/>
      <c r="I21" s="56"/>
      <c r="J21" s="56"/>
      <c r="K21" s="56"/>
      <c r="L21" s="56">
        <v>12</v>
      </c>
      <c r="M21" s="56"/>
      <c r="N21" s="56" t="str">
        <f>SUM(I21:M21)</f>
        <v>0</v>
      </c>
      <c r="O21" s="57"/>
      <c r="P21" s="56"/>
      <c r="Q21" s="56">
        <v>1680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8">
        <v>60210</v>
      </c>
      <c r="D22" s="46" t="s">
        <v>107</v>
      </c>
      <c r="E22" s="46" t="s">
        <v>108</v>
      </c>
      <c r="F22" s="38" t="s">
        <v>109</v>
      </c>
      <c r="G22" s="46" t="s">
        <v>110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5100</v>
      </c>
      <c r="Q22" s="49"/>
      <c r="R22" s="49"/>
      <c r="S22" s="38" t="s">
        <v>111</v>
      </c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2988</v>
      </c>
      <c r="D23" s="46" t="s">
        <v>113</v>
      </c>
      <c r="E23" s="46" t="s">
        <v>114</v>
      </c>
      <c r="F23" s="38" t="s">
        <v>44</v>
      </c>
      <c r="G23" s="46" t="s">
        <v>115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4666</v>
      </c>
      <c r="D24" s="46" t="s">
        <v>118</v>
      </c>
      <c r="E24" s="46" t="s">
        <v>119</v>
      </c>
      <c r="F24" s="38" t="s">
        <v>120</v>
      </c>
      <c r="G24" s="46" t="s">
        <v>110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94732</v>
      </c>
      <c r="D25" s="46" t="s">
        <v>122</v>
      </c>
      <c r="E25" s="46" t="s">
        <v>123</v>
      </c>
      <c r="F25" s="38" t="s">
        <v>124</v>
      </c>
      <c r="G25" s="46" t="s">
        <v>39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66">
        <v>94531</v>
      </c>
      <c r="D26" s="52" t="s">
        <v>127</v>
      </c>
      <c r="E26" s="52" t="s">
        <v>128</v>
      </c>
      <c r="F26" s="54" t="s">
        <v>32</v>
      </c>
      <c r="G26" s="52" t="s">
        <v>62</v>
      </c>
      <c r="H26" s="55"/>
      <c r="I26" s="56"/>
      <c r="J26" s="56"/>
      <c r="K26" s="56"/>
      <c r="L26" s="56">
        <v>30</v>
      </c>
      <c r="M26" s="56"/>
      <c r="N26" s="56" t="str">
        <f>SUM(I26:M26)</f>
        <v>0</v>
      </c>
      <c r="O26" s="57"/>
      <c r="P26" s="56"/>
      <c r="Q26" s="56">
        <v>3900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4410</v>
      </c>
      <c r="D27" s="46" t="s">
        <v>130</v>
      </c>
      <c r="E27" s="46" t="s">
        <v>131</v>
      </c>
      <c r="F27" s="38" t="s">
        <v>124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390</v>
      </c>
      <c r="Q27" s="49"/>
      <c r="R27" s="49">
        <v>20</v>
      </c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58">
        <v>94324</v>
      </c>
      <c r="D28" s="46" t="s">
        <v>134</v>
      </c>
      <c r="E28" s="46" t="s">
        <v>135</v>
      </c>
      <c r="F28" s="38" t="s">
        <v>124</v>
      </c>
      <c r="G28" s="46" t="s">
        <v>62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870</v>
      </c>
      <c r="D29" s="52" t="s">
        <v>138</v>
      </c>
      <c r="E29" s="52" t="s">
        <v>139</v>
      </c>
      <c r="F29" s="54" t="s">
        <v>124</v>
      </c>
      <c r="G29" s="52" t="s">
        <v>33</v>
      </c>
      <c r="H29" s="55"/>
      <c r="I29" s="56"/>
      <c r="J29" s="56"/>
      <c r="K29" s="56">
        <v>5</v>
      </c>
      <c r="L29" s="56"/>
      <c r="M29" s="56"/>
      <c r="N29" s="56" t="str">
        <f>SUM(I29:M29)</f>
        <v>0</v>
      </c>
      <c r="O29" s="57"/>
      <c r="P29" s="56"/>
      <c r="Q29" s="56">
        <v>850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58">
        <v>6040</v>
      </c>
      <c r="D30" s="46" t="s">
        <v>142</v>
      </c>
      <c r="E30" s="46" t="s">
        <v>143</v>
      </c>
      <c r="F30" s="38" t="s">
        <v>44</v>
      </c>
      <c r="G30" s="46" t="s">
        <v>68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100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58">
        <v>6016</v>
      </c>
      <c r="D31" s="46" t="s">
        <v>146</v>
      </c>
      <c r="E31" s="46" t="s">
        <v>147</v>
      </c>
      <c r="F31" s="38" t="s">
        <v>124</v>
      </c>
      <c r="G31" s="46" t="s">
        <v>78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200</v>
      </c>
      <c r="Q31" s="49"/>
      <c r="R31" s="49"/>
      <c r="S31" s="38" t="s">
        <v>148</v>
      </c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66">
        <v>93942</v>
      </c>
      <c r="D32" s="52" t="s">
        <v>151</v>
      </c>
      <c r="E32" s="52" t="s">
        <v>152</v>
      </c>
      <c r="F32" s="54" t="s">
        <v>58</v>
      </c>
      <c r="G32" s="52" t="s">
        <v>33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91630</v>
      </c>
      <c r="D33" s="46" t="s">
        <v>154</v>
      </c>
      <c r="E33" s="46" t="s">
        <v>155</v>
      </c>
      <c r="F33" s="38" t="s">
        <v>32</v>
      </c>
      <c r="G33" s="46" t="s">
        <v>78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58">
        <v>6029</v>
      </c>
      <c r="D34" s="46" t="s">
        <v>158</v>
      </c>
      <c r="E34" s="46" t="s">
        <v>159</v>
      </c>
      <c r="F34" s="38" t="s">
        <v>38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100</v>
      </c>
      <c r="Q34" s="49"/>
      <c r="R34" s="49"/>
      <c r="S34" s="38"/>
      <c r="T34" s="38" t="s">
        <v>96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500051</v>
      </c>
      <c r="D35" s="52" t="s">
        <v>161</v>
      </c>
      <c r="E35" s="52" t="s">
        <v>162</v>
      </c>
      <c r="F35" s="54" t="s">
        <v>163</v>
      </c>
      <c r="G35" s="52" t="s">
        <v>39</v>
      </c>
      <c r="H35" s="55"/>
      <c r="I35" s="56">
        <v>10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1040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2516</v>
      </c>
      <c r="D36" s="52" t="s">
        <v>166</v>
      </c>
      <c r="E36" s="52" t="s">
        <v>167</v>
      </c>
      <c r="F36" s="54" t="s">
        <v>168</v>
      </c>
      <c r="G36" s="52" t="s">
        <v>68</v>
      </c>
      <c r="H36" s="55"/>
      <c r="I36" s="56"/>
      <c r="J36" s="56"/>
      <c r="K36" s="56"/>
      <c r="L36" s="56">
        <v>5</v>
      </c>
      <c r="M36" s="56"/>
      <c r="N36" s="56" t="str">
        <f>SUM(I36:M36)</f>
        <v>0</v>
      </c>
      <c r="O36" s="57"/>
      <c r="P36" s="56"/>
      <c r="Q36" s="56">
        <v>850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47"/>
      <c r="D37" s="46" t="s">
        <v>171</v>
      </c>
      <c r="E37" s="46" t="s">
        <v>172</v>
      </c>
      <c r="F37" s="38" t="s">
        <v>32</v>
      </c>
      <c r="G37" s="46" t="s">
        <v>115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 t="s">
        <v>173</v>
      </c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93810</v>
      </c>
      <c r="D38" s="52" t="s">
        <v>176</v>
      </c>
      <c r="E38" s="52" t="s">
        <v>177</v>
      </c>
      <c r="F38" s="54" t="s">
        <v>32</v>
      </c>
      <c r="G38" s="52" t="s">
        <v>33</v>
      </c>
      <c r="H38" s="55"/>
      <c r="I38" s="56"/>
      <c r="J38" s="56"/>
      <c r="K38" s="56"/>
      <c r="L38" s="56">
        <v>2</v>
      </c>
      <c r="M38" s="56"/>
      <c r="N38" s="56" t="str">
        <f>SUM(I38:M38)</f>
        <v>0</v>
      </c>
      <c r="O38" s="57"/>
      <c r="P38" s="56"/>
      <c r="Q38" s="56">
        <v>370</v>
      </c>
      <c r="R38" s="56"/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93810</v>
      </c>
      <c r="D39" s="52" t="s">
        <v>178</v>
      </c>
      <c r="E39" s="52" t="s">
        <v>179</v>
      </c>
      <c r="F39" s="54" t="s">
        <v>38</v>
      </c>
      <c r="G39" s="52" t="s">
        <v>33</v>
      </c>
      <c r="H39" s="55"/>
      <c r="I39" s="56"/>
      <c r="J39" s="56"/>
      <c r="K39" s="56"/>
      <c r="L39" s="56">
        <v>2</v>
      </c>
      <c r="M39" s="56"/>
      <c r="N39" s="56" t="str">
        <f>SUM(I39:M39)</f>
        <v>0</v>
      </c>
      <c r="O39" s="57"/>
      <c r="P39" s="56"/>
      <c r="Q39" s="56">
        <v>370</v>
      </c>
      <c r="R39" s="56"/>
      <c r="S39" s="54"/>
      <c r="T39" s="54" t="s">
        <v>180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181</v>
      </c>
      <c r="C40" s="66">
        <v>60107</v>
      </c>
      <c r="D40" s="52" t="s">
        <v>182</v>
      </c>
      <c r="E40" s="52" t="s">
        <v>183</v>
      </c>
      <c r="F40" s="54" t="s">
        <v>124</v>
      </c>
      <c r="G40" s="52" t="s">
        <v>33</v>
      </c>
      <c r="H40" s="55"/>
      <c r="I40" s="56"/>
      <c r="J40" s="56"/>
      <c r="K40" s="56"/>
      <c r="L40" s="56">
        <v>6</v>
      </c>
      <c r="M40" s="56"/>
      <c r="N40" s="56" t="str">
        <f>SUM(I40:M40)</f>
        <v>0</v>
      </c>
      <c r="O40" s="57"/>
      <c r="P40" s="56"/>
      <c r="Q40" s="56">
        <v>660</v>
      </c>
      <c r="R40" s="56"/>
      <c r="S40" s="54"/>
      <c r="T40" s="54" t="s">
        <v>184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47">
        <v>4011</v>
      </c>
      <c r="D41" s="46" t="s">
        <v>185</v>
      </c>
      <c r="E41" s="46" t="s">
        <v>186</v>
      </c>
      <c r="F41" s="38" t="s">
        <v>58</v>
      </c>
      <c r="G41" s="46" t="s">
        <v>110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1400</v>
      </c>
      <c r="Q41" s="49"/>
      <c r="R41" s="49"/>
      <c r="S41" s="38" t="s">
        <v>187</v>
      </c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58">
        <v>6203</v>
      </c>
      <c r="D42" s="46" t="s">
        <v>190</v>
      </c>
      <c r="E42" s="46" t="s">
        <v>191</v>
      </c>
      <c r="F42" s="38" t="s">
        <v>32</v>
      </c>
      <c r="G42" s="46" t="s">
        <v>62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100</v>
      </c>
      <c r="Q42" s="49"/>
      <c r="R42" s="49"/>
      <c r="S42" s="38"/>
      <c r="T42" s="38" t="s">
        <v>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93741</v>
      </c>
      <c r="D43" s="46" t="s">
        <v>192</v>
      </c>
      <c r="E43" s="46" t="s">
        <v>193</v>
      </c>
      <c r="F43" s="38" t="s">
        <v>194</v>
      </c>
      <c r="G43" s="46" t="s">
        <v>39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/>
      <c r="Q43" s="49">
        <v>555</v>
      </c>
      <c r="R43" s="49"/>
      <c r="S43" s="38" t="s">
        <v>187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3506</v>
      </c>
      <c r="D44" s="46" t="s">
        <v>195</v>
      </c>
      <c r="E44" s="46" t="s">
        <v>196</v>
      </c>
      <c r="F44" s="38" t="s">
        <v>32</v>
      </c>
      <c r="G44" s="46" t="s">
        <v>62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106</v>
      </c>
      <c r="C45" s="58">
        <v>60204</v>
      </c>
      <c r="D45" s="46" t="s">
        <v>198</v>
      </c>
      <c r="E45" s="46" t="s">
        <v>199</v>
      </c>
      <c r="F45" s="38" t="s">
        <v>58</v>
      </c>
      <c r="G45" s="46" t="s">
        <v>110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660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201</v>
      </c>
      <c r="C46" s="53">
        <v>92675</v>
      </c>
      <c r="D46" s="52" t="s">
        <v>202</v>
      </c>
      <c r="E46" s="52" t="s">
        <v>203</v>
      </c>
      <c r="F46" s="54" t="s">
        <v>168</v>
      </c>
      <c r="G46" s="52" t="s">
        <v>39</v>
      </c>
      <c r="H46" s="55"/>
      <c r="I46" s="56"/>
      <c r="J46" s="56"/>
      <c r="K46" s="56"/>
      <c r="L46" s="56">
        <v>4</v>
      </c>
      <c r="M46" s="56"/>
      <c r="N46" s="56" t="str">
        <f>SUM(I46:M46)</f>
        <v>0</v>
      </c>
      <c r="O46" s="57"/>
      <c r="P46" s="56"/>
      <c r="Q46" s="56">
        <v>680</v>
      </c>
      <c r="R46" s="56"/>
      <c r="S46" s="54"/>
      <c r="T46" s="54" t="s">
        <v>204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/>
      <c r="D47" s="46" t="s">
        <v>206</v>
      </c>
      <c r="E47" s="46" t="s">
        <v>207</v>
      </c>
      <c r="F47" s="38" t="s">
        <v>208</v>
      </c>
      <c r="G47" s="46" t="s">
        <v>62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1425</v>
      </c>
      <c r="Q47" s="49"/>
      <c r="R47" s="49"/>
      <c r="S47" s="38" t="s">
        <v>209</v>
      </c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58">
        <v>94322</v>
      </c>
      <c r="D48" s="46" t="s">
        <v>211</v>
      </c>
      <c r="E48" s="46" t="s">
        <v>212</v>
      </c>
      <c r="F48" s="38" t="s">
        <v>213</v>
      </c>
      <c r="G48" s="46" t="s">
        <v>62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780</v>
      </c>
      <c r="Q48" s="49"/>
      <c r="R48" s="49"/>
      <c r="S48" s="38" t="s">
        <v>214</v>
      </c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216</v>
      </c>
      <c r="C49" s="53">
        <v>5919</v>
      </c>
      <c r="D49" s="52" t="s">
        <v>217</v>
      </c>
      <c r="E49" s="52" t="s">
        <v>218</v>
      </c>
      <c r="F49" s="54" t="s">
        <v>219</v>
      </c>
      <c r="G49" s="52" t="s">
        <v>110</v>
      </c>
      <c r="H49" s="55"/>
      <c r="I49" s="56"/>
      <c r="J49" s="56"/>
      <c r="K49" s="56">
        <v>20</v>
      </c>
      <c r="L49" s="56"/>
      <c r="M49" s="56"/>
      <c r="N49" s="56" t="str">
        <f>SUM(I49:M49)</f>
        <v>0</v>
      </c>
      <c r="O49" s="57"/>
      <c r="P49" s="56"/>
      <c r="Q49" s="56">
        <v>2600</v>
      </c>
      <c r="R49" s="56"/>
      <c r="S49" s="54"/>
      <c r="T49" s="54" t="s">
        <v>220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2357</v>
      </c>
      <c r="D50" s="52" t="s">
        <v>222</v>
      </c>
      <c r="E50" s="52" t="s">
        <v>223</v>
      </c>
      <c r="F50" s="54" t="s">
        <v>224</v>
      </c>
      <c r="G50" s="52" t="s">
        <v>62</v>
      </c>
      <c r="H50" s="55"/>
      <c r="I50" s="56"/>
      <c r="J50" s="56"/>
      <c r="K50" s="56"/>
      <c r="L50" s="56">
        <v>15</v>
      </c>
      <c r="M50" s="56"/>
      <c r="N50" s="56" t="str">
        <f>SUM(I50:M50)</f>
        <v>0</v>
      </c>
      <c r="O50" s="57"/>
      <c r="P50" s="56"/>
      <c r="Q50" s="56">
        <v>1950</v>
      </c>
      <c r="R50" s="56"/>
      <c r="S50" s="54"/>
      <c r="T50" s="54" t="s">
        <v>225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226</v>
      </c>
      <c r="C51" s="47">
        <v>4038</v>
      </c>
      <c r="D51" s="46" t="s">
        <v>227</v>
      </c>
      <c r="E51" s="46" t="s">
        <v>228</v>
      </c>
      <c r="F51" s="38" t="s">
        <v>38</v>
      </c>
      <c r="G51" s="46" t="s">
        <v>62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400</v>
      </c>
      <c r="Q51" s="49"/>
      <c r="R51" s="49">
        <v>20</v>
      </c>
      <c r="S51" s="38"/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230</v>
      </c>
      <c r="C52" s="53">
        <v>141</v>
      </c>
      <c r="D52" s="52" t="s">
        <v>231</v>
      </c>
      <c r="E52" s="52" t="s">
        <v>232</v>
      </c>
      <c r="F52" s="54" t="s">
        <v>58</v>
      </c>
      <c r="G52" s="52" t="s">
        <v>78</v>
      </c>
      <c r="H52" s="55"/>
      <c r="I52" s="56"/>
      <c r="J52" s="56"/>
      <c r="K52" s="56">
        <v>6</v>
      </c>
      <c r="L52" s="56"/>
      <c r="M52" s="56"/>
      <c r="N52" s="56" t="str">
        <f>SUM(I52:M52)</f>
        <v>0</v>
      </c>
      <c r="O52" s="57"/>
      <c r="P52" s="56"/>
      <c r="Q52" s="56">
        <v>900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35</v>
      </c>
      <c r="C53" s="53">
        <v>94738</v>
      </c>
      <c r="D53" s="52" t="s">
        <v>233</v>
      </c>
      <c r="E53" s="52" t="s">
        <v>234</v>
      </c>
      <c r="F53" s="54" t="s">
        <v>124</v>
      </c>
      <c r="G53" s="52" t="s">
        <v>78</v>
      </c>
      <c r="H53" s="55"/>
      <c r="I53" s="56"/>
      <c r="J53" s="56"/>
      <c r="K53" s="56"/>
      <c r="L53" s="56">
        <v>0</v>
      </c>
      <c r="M53" s="56"/>
      <c r="N53" s="56" t="str">
        <f>SUM(I53:M53)</f>
        <v>0</v>
      </c>
      <c r="O53" s="57"/>
      <c r="P53" s="56"/>
      <c r="Q53" s="56">
        <v>0</v>
      </c>
      <c r="R53" s="56"/>
      <c r="S53" s="54"/>
      <c r="T53" s="54" t="s">
        <v>235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58">
        <v>94208</v>
      </c>
      <c r="D54" s="46" t="s">
        <v>236</v>
      </c>
      <c r="E54" s="46" t="s">
        <v>237</v>
      </c>
      <c r="F54" s="38" t="s">
        <v>124</v>
      </c>
      <c r="G54" s="46" t="s">
        <v>110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>
        <v>5550</v>
      </c>
      <c r="D55" s="46" t="s">
        <v>239</v>
      </c>
      <c r="E55" s="46" t="s">
        <v>240</v>
      </c>
      <c r="F55" s="38" t="s">
        <v>124</v>
      </c>
      <c r="G55" s="46" t="s">
        <v>62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92789</v>
      </c>
      <c r="D56" s="46" t="s">
        <v>242</v>
      </c>
      <c r="E56" s="46" t="s">
        <v>243</v>
      </c>
      <c r="F56" s="38" t="s">
        <v>244</v>
      </c>
      <c r="G56" s="46" t="s">
        <v>68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 t="s">
        <v>187</v>
      </c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53">
        <v>2458</v>
      </c>
      <c r="D57" s="52" t="s">
        <v>247</v>
      </c>
      <c r="E57" s="52" t="s">
        <v>248</v>
      </c>
      <c r="F57" s="54" t="s">
        <v>124</v>
      </c>
      <c r="G57" s="52" t="s">
        <v>78</v>
      </c>
      <c r="H57" s="55"/>
      <c r="I57" s="56"/>
      <c r="J57" s="56">
        <v>3</v>
      </c>
      <c r="K57" s="56"/>
      <c r="L57" s="56"/>
      <c r="M57" s="56"/>
      <c r="N57" s="56" t="str">
        <f>SUM(I57:M57)</f>
        <v>0</v>
      </c>
      <c r="O57" s="57"/>
      <c r="P57" s="56"/>
      <c r="Q57" s="56">
        <v>600</v>
      </c>
      <c r="R57" s="56">
        <v>30</v>
      </c>
      <c r="S57" s="54"/>
      <c r="T57" s="54" t="s">
        <v>249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250</v>
      </c>
      <c r="C58" s="53">
        <v>1011</v>
      </c>
      <c r="D58" s="52" t="s">
        <v>251</v>
      </c>
      <c r="E58" s="52" t="s">
        <v>252</v>
      </c>
      <c r="F58" s="54" t="s">
        <v>83</v>
      </c>
      <c r="G58" s="52" t="s">
        <v>110</v>
      </c>
      <c r="H58" s="55"/>
      <c r="I58" s="56"/>
      <c r="J58" s="56">
        <v>20</v>
      </c>
      <c r="K58" s="56"/>
      <c r="L58" s="56"/>
      <c r="M58" s="56"/>
      <c r="N58" s="56" t="str">
        <f>SUM(I58:M58)</f>
        <v>0</v>
      </c>
      <c r="O58" s="57"/>
      <c r="P58" s="56"/>
      <c r="Q58" s="56">
        <v>4800</v>
      </c>
      <c r="R58" s="56">
        <v>80</v>
      </c>
      <c r="S58" s="54"/>
      <c r="T58" s="54" t="s">
        <v>253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250</v>
      </c>
      <c r="C59" s="53">
        <v>1011</v>
      </c>
      <c r="D59" s="52" t="s">
        <v>254</v>
      </c>
      <c r="E59" s="52" t="s">
        <v>255</v>
      </c>
      <c r="F59" s="54" t="s">
        <v>83</v>
      </c>
      <c r="G59" s="52" t="s">
        <v>115</v>
      </c>
      <c r="H59" s="55"/>
      <c r="I59" s="56"/>
      <c r="J59" s="56">
        <v>20</v>
      </c>
      <c r="K59" s="56"/>
      <c r="L59" s="56"/>
      <c r="M59" s="56"/>
      <c r="N59" s="56" t="str">
        <f>SUM(I59:M59)</f>
        <v>0</v>
      </c>
      <c r="O59" s="57"/>
      <c r="P59" s="56"/>
      <c r="Q59" s="56">
        <v>2400</v>
      </c>
      <c r="R59" s="56">
        <v>80</v>
      </c>
      <c r="S59" s="54"/>
      <c r="T59" s="54" t="s">
        <v>256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106</v>
      </c>
      <c r="C60" s="58">
        <v>60120</v>
      </c>
      <c r="D60" s="46" t="s">
        <v>257</v>
      </c>
      <c r="E60" s="46" t="s">
        <v>258</v>
      </c>
      <c r="F60" s="38" t="s">
        <v>259</v>
      </c>
      <c r="G60" s="46" t="s">
        <v>78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47">
        <v>5686</v>
      </c>
      <c r="D61" s="46" t="s">
        <v>262</v>
      </c>
      <c r="E61" s="46" t="s">
        <v>263</v>
      </c>
      <c r="F61" s="38" t="s">
        <v>264</v>
      </c>
      <c r="G61" s="46" t="s">
        <v>62</v>
      </c>
      <c r="H61" s="48"/>
      <c r="I61" s="49"/>
      <c r="J61" s="49">
        <v>1</v>
      </c>
      <c r="K61" s="49"/>
      <c r="L61" s="49"/>
      <c r="M61" s="49"/>
      <c r="N61" s="49" t="str">
        <f>SUM(I61:M61)</f>
        <v>0</v>
      </c>
      <c r="O61" s="50"/>
      <c r="P61" s="49">
        <v>300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266</v>
      </c>
      <c r="C62" s="53">
        <v>3092</v>
      </c>
      <c r="D62" s="52" t="s">
        <v>267</v>
      </c>
      <c r="E62" s="52" t="s">
        <v>268</v>
      </c>
      <c r="F62" s="54" t="s">
        <v>124</v>
      </c>
      <c r="G62" s="52" t="s">
        <v>68</v>
      </c>
      <c r="H62" s="55"/>
      <c r="I62" s="56"/>
      <c r="J62" s="56"/>
      <c r="K62" s="56"/>
      <c r="L62" s="56">
        <v>10</v>
      </c>
      <c r="M62" s="56"/>
      <c r="N62" s="56" t="str">
        <f>SUM(I62:M62)</f>
        <v>0</v>
      </c>
      <c r="O62" s="57"/>
      <c r="P62" s="56"/>
      <c r="Q62" s="56">
        <v>1400</v>
      </c>
      <c r="R62" s="56"/>
      <c r="S62" s="54"/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66">
        <v>60089</v>
      </c>
      <c r="D63" s="52" t="s">
        <v>271</v>
      </c>
      <c r="E63" s="52" t="s">
        <v>272</v>
      </c>
      <c r="F63" s="54" t="s">
        <v>58</v>
      </c>
      <c r="G63" s="52" t="s">
        <v>33</v>
      </c>
      <c r="H63" s="55"/>
      <c r="I63" s="56"/>
      <c r="J63" s="56"/>
      <c r="K63" s="56"/>
      <c r="L63" s="56">
        <v>16</v>
      </c>
      <c r="M63" s="56"/>
      <c r="N63" s="56" t="str">
        <f>SUM(I63:M63)</f>
        <v>0</v>
      </c>
      <c r="O63" s="57"/>
      <c r="P63" s="56"/>
      <c r="Q63" s="56">
        <v>1760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66">
        <v>6208</v>
      </c>
      <c r="D64" s="52" t="s">
        <v>275</v>
      </c>
      <c r="E64" s="52" t="s">
        <v>276</v>
      </c>
      <c r="F64" s="54" t="s">
        <v>277</v>
      </c>
      <c r="G64" s="52" t="s">
        <v>78</v>
      </c>
      <c r="H64" s="55"/>
      <c r="I64" s="56"/>
      <c r="J64" s="56"/>
      <c r="K64" s="56"/>
      <c r="L64" s="56">
        <v>7</v>
      </c>
      <c r="M64" s="56"/>
      <c r="N64" s="56" t="str">
        <f>SUM(I64:M64)</f>
        <v>0</v>
      </c>
      <c r="O64" s="57"/>
      <c r="P64" s="56"/>
      <c r="Q64" s="56">
        <v>1260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93800</v>
      </c>
      <c r="D65" s="46" t="s">
        <v>278</v>
      </c>
      <c r="E65" s="46" t="s">
        <v>279</v>
      </c>
      <c r="F65" s="38" t="s">
        <v>124</v>
      </c>
      <c r="G65" s="46" t="s">
        <v>62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8">
        <v>6251</v>
      </c>
      <c r="D66" s="46" t="s">
        <v>281</v>
      </c>
      <c r="E66" s="46" t="s">
        <v>282</v>
      </c>
      <c r="F66" s="38" t="s">
        <v>283</v>
      </c>
      <c r="G66" s="46" t="s">
        <v>68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9">
        <v>62</v>
      </c>
      <c r="B67" s="60" t="s">
        <v>285</v>
      </c>
      <c r="C67" s="61">
        <v>3576</v>
      </c>
      <c r="D67" s="60" t="s">
        <v>286</v>
      </c>
      <c r="E67" s="60" t="s">
        <v>287</v>
      </c>
      <c r="F67" s="62" t="s">
        <v>32</v>
      </c>
      <c r="G67" s="60" t="s">
        <v>50</v>
      </c>
      <c r="H67" s="63"/>
      <c r="I67" s="64"/>
      <c r="J67" s="64">
        <v>15</v>
      </c>
      <c r="K67" s="64"/>
      <c r="L67" s="64"/>
      <c r="M67" s="64"/>
      <c r="N67" s="64" t="str">
        <f>SUM(I67:M67)</f>
        <v>0</v>
      </c>
      <c r="O67" s="65"/>
      <c r="P67" s="64"/>
      <c r="Q67" s="64">
        <v>2175</v>
      </c>
      <c r="R67" s="64">
        <v>225</v>
      </c>
      <c r="S67" s="62"/>
      <c r="T67" s="62" t="s">
        <v>288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289</v>
      </c>
      <c r="C68" s="66">
        <v>6678</v>
      </c>
      <c r="D68" s="52" t="s">
        <v>290</v>
      </c>
      <c r="E68" s="52" t="s">
        <v>291</v>
      </c>
      <c r="F68" s="54" t="s">
        <v>124</v>
      </c>
      <c r="G68" s="52" t="s">
        <v>33</v>
      </c>
      <c r="H68" s="55"/>
      <c r="I68" s="56"/>
      <c r="J68" s="56"/>
      <c r="K68" s="56"/>
      <c r="L68" s="56">
        <v>2</v>
      </c>
      <c r="M68" s="56"/>
      <c r="N68" s="56" t="str">
        <f>SUM(I68:M68)</f>
        <v>0</v>
      </c>
      <c r="O68" s="57"/>
      <c r="P68" s="56"/>
      <c r="Q68" s="56">
        <v>380</v>
      </c>
      <c r="R68" s="56"/>
      <c r="S68" s="54"/>
      <c r="T68" s="54"/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3905</v>
      </c>
      <c r="D69" s="46" t="s">
        <v>292</v>
      </c>
      <c r="E69" s="46" t="s">
        <v>293</v>
      </c>
      <c r="F69" s="38" t="s">
        <v>38</v>
      </c>
      <c r="G69" s="46" t="s">
        <v>78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106</v>
      </c>
      <c r="C70" s="58">
        <v>60120</v>
      </c>
      <c r="D70" s="46" t="s">
        <v>295</v>
      </c>
      <c r="E70" s="46" t="s">
        <v>296</v>
      </c>
      <c r="F70" s="38" t="s">
        <v>109</v>
      </c>
      <c r="G70" s="46" t="s">
        <v>78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440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</v>
      </c>
      <c r="C71" s="47">
        <v>2355</v>
      </c>
      <c r="D71" s="46" t="s">
        <v>298</v>
      </c>
      <c r="E71" s="46" t="s">
        <v>299</v>
      </c>
      <c r="F71" s="38" t="s">
        <v>300</v>
      </c>
      <c r="G71" s="46" t="s">
        <v>68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</v>
      </c>
      <c r="C72" s="47">
        <v>2575</v>
      </c>
      <c r="D72" s="46" t="s">
        <v>302</v>
      </c>
      <c r="E72" s="46" t="s">
        <v>303</v>
      </c>
      <c r="F72" s="38" t="s">
        <v>304</v>
      </c>
      <c r="G72" s="46" t="s">
        <v>78</v>
      </c>
      <c r="H72" s="48"/>
      <c r="I72" s="49"/>
      <c r="J72" s="49"/>
      <c r="K72" s="49"/>
      <c r="L72" s="49">
        <v>6</v>
      </c>
      <c r="M72" s="49"/>
      <c r="N72" s="49" t="str">
        <f>SUM(I72:M72)</f>
        <v>0</v>
      </c>
      <c r="O72" s="50"/>
      <c r="P72" s="49">
        <v>1020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</v>
      </c>
      <c r="C73" s="47">
        <v>1301</v>
      </c>
      <c r="D73" s="46" t="s">
        <v>306</v>
      </c>
      <c r="E73" s="46" t="s">
        <v>307</v>
      </c>
      <c r="F73" s="38" t="s">
        <v>213</v>
      </c>
      <c r="G73" s="46" t="s">
        <v>39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390</v>
      </c>
      <c r="Q73" s="49"/>
      <c r="R73" s="49"/>
      <c r="S73" s="38" t="s">
        <v>308</v>
      </c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3">
        <v>3073</v>
      </c>
      <c r="D74" s="52" t="s">
        <v>311</v>
      </c>
      <c r="E74" s="52" t="s">
        <v>312</v>
      </c>
      <c r="F74" s="54" t="s">
        <v>83</v>
      </c>
      <c r="G74" s="52" t="s">
        <v>39</v>
      </c>
      <c r="H74" s="55"/>
      <c r="I74" s="56"/>
      <c r="J74" s="56"/>
      <c r="K74" s="56"/>
      <c r="L74" s="56">
        <v>15</v>
      </c>
      <c r="M74" s="56"/>
      <c r="N74" s="56" t="str">
        <f>SUM(I74:M74)</f>
        <v>0</v>
      </c>
      <c r="O74" s="57"/>
      <c r="P74" s="56"/>
      <c r="Q74" s="56">
        <v>2025</v>
      </c>
      <c r="R74" s="56"/>
      <c r="S74" s="54"/>
      <c r="T74" s="54" t="s">
        <v>313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775</v>
      </c>
      <c r="D75" s="46" t="s">
        <v>315</v>
      </c>
      <c r="E75" s="46" t="s">
        <v>316</v>
      </c>
      <c r="F75" s="38" t="s">
        <v>124</v>
      </c>
      <c r="G75" s="46" t="s">
        <v>62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480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205</v>
      </c>
      <c r="C76" s="47"/>
      <c r="D76" s="46" t="s">
        <v>318</v>
      </c>
      <c r="E76" s="46" t="s">
        <v>319</v>
      </c>
      <c r="F76" s="38" t="s">
        <v>67</v>
      </c>
      <c r="G76" s="46" t="s">
        <v>39</v>
      </c>
      <c r="H76" s="48"/>
      <c r="I76" s="49"/>
      <c r="J76" s="49"/>
      <c r="K76" s="49"/>
      <c r="L76" s="49"/>
      <c r="M76" s="49">
        <v>1</v>
      </c>
      <c r="N76" s="49" t="str">
        <f>SUM(I76:M76)</f>
        <v>0</v>
      </c>
      <c r="O76" s="50"/>
      <c r="P76" s="49">
        <v>500</v>
      </c>
      <c r="Q76" s="49"/>
      <c r="R76" s="49"/>
      <c r="S76" s="38" t="s">
        <v>320</v>
      </c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205</v>
      </c>
      <c r="C77" s="47"/>
      <c r="D77" s="46" t="s">
        <v>322</v>
      </c>
      <c r="E77" s="46" t="s">
        <v>323</v>
      </c>
      <c r="F77" s="38" t="s">
        <v>32</v>
      </c>
      <c r="G77" s="46" t="s">
        <v>68</v>
      </c>
      <c r="H77" s="48"/>
      <c r="I77" s="49"/>
      <c r="J77" s="49"/>
      <c r="K77" s="49"/>
      <c r="L77" s="49"/>
      <c r="M77" s="49">
        <v>2</v>
      </c>
      <c r="N77" s="49" t="str">
        <f>SUM(I77:M77)</f>
        <v>0</v>
      </c>
      <c r="O77" s="50" t="s">
        <v>324</v>
      </c>
      <c r="P77" s="49">
        <v>200</v>
      </c>
      <c r="Q77" s="49"/>
      <c r="R77" s="49"/>
      <c r="S77" s="38" t="s">
        <v>320</v>
      </c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58">
        <v>6725</v>
      </c>
      <c r="D78" s="46" t="s">
        <v>327</v>
      </c>
      <c r="E78" s="46" t="s">
        <v>328</v>
      </c>
      <c r="F78" s="38" t="s">
        <v>32</v>
      </c>
      <c r="G78" s="46" t="s">
        <v>115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150</v>
      </c>
      <c r="Q78" s="49"/>
      <c r="R78" s="49"/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58">
        <v>6701</v>
      </c>
      <c r="D79" s="46" t="s">
        <v>331</v>
      </c>
      <c r="E79" s="46" t="s">
        <v>332</v>
      </c>
      <c r="F79" s="38" t="s">
        <v>32</v>
      </c>
      <c r="G79" s="46" t="s">
        <v>115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250</v>
      </c>
      <c r="Q79" s="49"/>
      <c r="R79" s="49"/>
      <c r="S79" s="38" t="s">
        <v>148</v>
      </c>
      <c r="T79" s="38" t="s">
        <v>329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333</v>
      </c>
      <c r="C80" s="53">
        <v>5178</v>
      </c>
      <c r="D80" s="52" t="s">
        <v>334</v>
      </c>
      <c r="E80" s="52" t="s">
        <v>335</v>
      </c>
      <c r="F80" s="54" t="s">
        <v>336</v>
      </c>
      <c r="G80" s="52" t="s">
        <v>337</v>
      </c>
      <c r="H80" s="55"/>
      <c r="I80" s="56"/>
      <c r="J80" s="56"/>
      <c r="K80" s="56">
        <v>60</v>
      </c>
      <c r="L80" s="56"/>
      <c r="M80" s="56"/>
      <c r="N80" s="56" t="str">
        <f>SUM(I80:M80)</f>
        <v>0</v>
      </c>
      <c r="O80" s="57">
        <v>3</v>
      </c>
      <c r="P80" s="56">
        <v>3000</v>
      </c>
      <c r="Q80" s="56"/>
      <c r="R80" s="56"/>
      <c r="S80" s="54"/>
      <c r="T80" s="54" t="s">
        <v>338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339</v>
      </c>
      <c r="C81" s="58">
        <v>6869</v>
      </c>
      <c r="D81" s="46" t="s">
        <v>340</v>
      </c>
      <c r="E81" s="46" t="s">
        <v>341</v>
      </c>
      <c r="F81" s="38" t="s">
        <v>342</v>
      </c>
      <c r="G81" s="46" t="s">
        <v>115</v>
      </c>
      <c r="H81" s="48"/>
      <c r="I81" s="49"/>
      <c r="J81" s="49">
        <v>6</v>
      </c>
      <c r="K81" s="49"/>
      <c r="L81" s="49"/>
      <c r="M81" s="49"/>
      <c r="N81" s="49" t="str">
        <f>SUM(I81:M81)</f>
        <v>0</v>
      </c>
      <c r="O81" s="50"/>
      <c r="P81" s="49">
        <v>1020</v>
      </c>
      <c r="Q81" s="49"/>
      <c r="R81" s="49"/>
      <c r="S81" s="38"/>
      <c r="T81" s="38" t="s">
        <v>329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29</v>
      </c>
      <c r="C82" s="47">
        <v>3006</v>
      </c>
      <c r="D82" s="46" t="s">
        <v>343</v>
      </c>
      <c r="E82" s="46" t="s">
        <v>344</v>
      </c>
      <c r="F82" s="38" t="s">
        <v>83</v>
      </c>
      <c r="G82" s="46" t="s">
        <v>115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333</v>
      </c>
      <c r="C83" s="53">
        <v>5178</v>
      </c>
      <c r="D83" s="52" t="s">
        <v>334</v>
      </c>
      <c r="E83" s="52" t="s">
        <v>335</v>
      </c>
      <c r="F83" s="54" t="s">
        <v>336</v>
      </c>
      <c r="G83" s="52" t="s">
        <v>337</v>
      </c>
      <c r="H83" s="55"/>
      <c r="I83" s="56"/>
      <c r="J83" s="56"/>
      <c r="K83" s="56">
        <v>22</v>
      </c>
      <c r="L83" s="56"/>
      <c r="M83" s="56"/>
      <c r="N83" s="56" t="str">
        <f>SUM(I83:M83)</f>
        <v>0</v>
      </c>
      <c r="O83" s="57">
        <v>36</v>
      </c>
      <c r="P83" s="56"/>
      <c r="Q83" s="56">
        <v>1100</v>
      </c>
      <c r="R83" s="56"/>
      <c r="S83" s="54"/>
      <c r="T83" s="54" t="s">
        <v>338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58">
        <v>6821</v>
      </c>
      <c r="D84" s="46" t="s">
        <v>334</v>
      </c>
      <c r="E84" s="46" t="s">
        <v>347</v>
      </c>
      <c r="F84" s="38"/>
      <c r="G84" s="46" t="s">
        <v>337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460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58">
        <v>6893</v>
      </c>
      <c r="D85" s="46" t="s">
        <v>349</v>
      </c>
      <c r="E85" s="46" t="s">
        <v>350</v>
      </c>
      <c r="F85" s="38" t="s">
        <v>351</v>
      </c>
      <c r="G85" s="46" t="s">
        <v>115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148</v>
      </c>
      <c r="T85" s="38" t="s">
        <v>329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