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<sst xmlns="http://schemas.openxmlformats.org/spreadsheetml/2006/main" uniqueCount="264">
  <si>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</si>
  <si>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</si>
  <si>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</si>
  <si>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</si>
  <si>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</si>
  <si>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</si>
  <si>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</si>
  <si>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</si>
  <si>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</si>
  <si>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</si>
  <si>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</si>
  <si>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</si>
  <si>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</si>
  <si>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</si>
  <si>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</si>
  <si>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</si>
  <si>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</si>
  <si>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</si>
  <si>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</si>
  <si>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</si>
  <si>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</si>
  <si>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</si>
  <si>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</si>
  <si>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</si>
  <si>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</si>
  <si>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</si>
  <si>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</si>
  <si>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</si>
  <si>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</si>
  <si>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</si>
  <si>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</si>
  <si>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РЕСТОМАРКЕТ</t>
  </si>
  <si>
    <t>СПб, Мариинский проезд д.12</t>
  </si>
  <si>
    <t>тел 8-981-821-31-04 Анастасия</t>
  </si>
  <si>
    <t>10:00-13:00</t>
  </si>
  <si>
    <t>Александр</t>
  </si>
  <si>
    <t xml:space="preserve">1 - Заказ от ЭНДИ
 </t>
  </si>
  <si>
    <t>офис 2,Бутылки в хорошем состоянии, чистые!.
Отгрузить пакеты "ресто маркет"</t>
  </si>
  <si>
    <t>Клиент №6537</t>
  </si>
  <si>
    <t>СПб, проспект Луначарского д. 21</t>
  </si>
  <si>
    <t>к4, кв.91, 8-911-210-93-23</t>
  </si>
  <si>
    <t>16:00-20:00</t>
  </si>
  <si>
    <t>Надирбек</t>
  </si>
  <si>
    <t>Айрин</t>
  </si>
  <si>
    <t>г. Колпино,СПб, ул. Финляндская д. 24А</t>
  </si>
  <si>
    <t>984-91-67</t>
  </si>
  <si>
    <t>9:00-15:00</t>
  </si>
  <si>
    <t>Владимир</t>
  </si>
  <si>
    <t>новые цены</t>
  </si>
  <si>
    <t>ЦНИИМ</t>
  </si>
  <si>
    <t>СПб, ул. Парадная д.8</t>
  </si>
  <si>
    <t>578-93-99, 8-904-555-85-55</t>
  </si>
  <si>
    <t>10:00-12:00</t>
  </si>
  <si>
    <t>не позже 12!!тендер, доки старого образца, вписывать в торг12 Договор №86-970-18 от 17.12.2018 г. Как МОЖНО рАНЬШе.</t>
  </si>
  <si>
    <t>МинТранс</t>
  </si>
  <si>
    <t>СПб,Набережная Макарова / Метро Спортивная</t>
  </si>
  <si>
    <t>8-911-763-87-90, Подземные пешеходные переходы второго выхода станции метро</t>
  </si>
  <si>
    <t>10:00-17:00</t>
  </si>
  <si>
    <t>ТЕНДЕР, подписывать акт.</t>
  </si>
  <si>
    <t>МУВО</t>
  </si>
  <si>
    <t>СПб, Суворовский пр., д. 2</t>
  </si>
  <si>
    <t>ЛитА, АО АТОМ-ПРОЕКТ Беглов Борис Евгеньевич 717-02-66, 8-953-162-82-81</t>
  </si>
  <si>
    <t>10:00-15:00</t>
  </si>
  <si>
    <t>717-02-66, созвон с утра 9 для пропуска ЗАБРАТЬ ПУСТУЮ ТАРУ (Атом Охрана)! АКТ!</t>
  </si>
  <si>
    <t>ШТАНДАРТ</t>
  </si>
  <si>
    <t>СПб, Пушкинский район, Павловск, СНТ Славяночка-2 ул. Ромашковая участок 306</t>
  </si>
  <si>
    <t>8-921-099-03-66</t>
  </si>
  <si>
    <t>16:00-21:00</t>
  </si>
  <si>
    <t>СОЗВОН ЗА ЧАС!!пакет на 100 бут, НДС МЕНЯТЬ - 20 процентов. Поставка №12 (52 бут из 100),делать доки на каждую поставку! въезд через  Пушкин улицу гусарская плохая дорога.</t>
  </si>
  <si>
    <t>РЖД (тендер)</t>
  </si>
  <si>
    <t>г. Петергоф, СПб, Привокзальная площадь, д. 7</t>
  </si>
  <si>
    <t>ЛитБ, 427-00-22</t>
  </si>
  <si>
    <t>Вячеслав</t>
  </si>
  <si>
    <t xml:space="preserve">1 - ЧЕК (всегда)
 </t>
  </si>
  <si>
    <t>ПОДПИСЫВАТЬ АКТ ПРИЁМА-ПЕРЕДАЧИ!!!!!! за наличку.новые цены</t>
  </si>
  <si>
    <t>Электротехмаш - Спиридонов</t>
  </si>
  <si>
    <t>СПб, ул. Новоселов д. 8</t>
  </si>
  <si>
    <t>334-98-01,334-98-02, 334-98-07, 334-98-08</t>
  </si>
  <si>
    <t>10:00-16:00</t>
  </si>
  <si>
    <t>Федор</t>
  </si>
  <si>
    <t>работают до 16 созвон утром уточнить время доставки!! новая цена.
17 бут довозим 20.08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</si>
  <si>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</si>
  <si>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</si>
  <si>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</si>
  <si>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</si>
  <si>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руб/бут. подписать доки за чистку кулера</t>
  </si>
  <si>
    <t>СПб, дорога на Турухтанные Острова д. 17</t>
  </si>
  <si>
    <t>8-911-763-87-60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</si>
  <si>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</si>
  <si>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</si>
  <si>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</si>
  <si>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</si>
  <si>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Клиент № 129</t>
  </si>
  <si>
    <t>СПб, Лиговский проспект д.50</t>
  </si>
  <si>
    <t>к.1, Лит О,  8-911-290-34-12</t>
  </si>
  <si>
    <t>переехали, закзали Ё</t>
  </si>
  <si>
    <t>Водоносов</t>
  </si>
  <si>
    <t>СПб, ул. Стойкости, д. 30к1</t>
  </si>
  <si>
    <t>судебный участок №60, 459-79-32</t>
  </si>
  <si>
    <t>новые цены, еще один адрес, с 10 работают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</si>
  <si>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</si>
  <si>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</si>
  <si>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</si>
  <si>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новая цена</t>
  </si>
  <si>
    <t>Ариель</t>
  </si>
  <si>
    <t>СПб, пр. Александровской фермы д. 29</t>
  </si>
  <si>
    <t>Жанна,  331-16-59. 362-70-08, 337-60-60 бухгалтерия</t>
  </si>
  <si>
    <t xml:space="preserve">100 - Стаканчики для питьевой воды
 </t>
  </si>
  <si>
    <t>новые цены. созвон для пропуска,особое заполнение.</t>
  </si>
  <si>
    <t>г. Ломоносов, СПб, Ораниенбаумский пр. 43к3</t>
  </si>
  <si>
    <t>кв.16,4й этаж , лифт есть, 8-911-248-24-36</t>
  </si>
  <si>
    <t>12:00-17:00</t>
  </si>
  <si>
    <t>созвон заранее!!новые цены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</si>
  <si>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</si>
  <si>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</si>
  <si>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</si>
  <si>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</si>
  <si>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Спб, ул. Антонова-Овсиенко д. 1</t>
  </si>
  <si>
    <t>к1, каб. 106, 8-906-276-04-22</t>
  </si>
  <si>
    <t>08:30-16:00</t>
  </si>
  <si>
    <t>Рехау водоносов</t>
  </si>
  <si>
    <t>СПб, Шаумяна д. 10к1</t>
  </si>
  <si>
    <t>326-62-07 доб. 481</t>
  </si>
  <si>
    <t>СОЗВОН ЗА ПОЛЧАСА для пропуска!новые цены.+7-812-326-62-07</t>
  </si>
  <si>
    <t>г. Павловск, СПб, ул. Мичурина д. 17</t>
  </si>
  <si>
    <t>въезд со двора, школа, 3й этаж, 5 "В" класс, 8-952-240-48-89</t>
  </si>
  <si>
    <t>09:00-14:00</t>
  </si>
  <si>
    <t>новый адрес.новые цены. Созвон за час! Чтобы успели подъехать.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</si>
  <si>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</si>
  <si>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</si>
  <si>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</si>
  <si>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выставлять счёт на косьян  7842365573 меди переплата новые цены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</si>
  <si>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</si>
  <si>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</si>
  <si>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</si>
  <si>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</si>
  <si>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Объединение Энергосоюз</t>
  </si>
  <si>
    <t>СПб, пр. Луначарского, д. 72к1</t>
  </si>
  <si>
    <t>332-19-01</t>
  </si>
  <si>
    <t>ЧИСТЫЕ БУТЫЛИ!!!!!!новыее цены, не позже 16!</t>
  </si>
  <si>
    <t>Торговая компания Юниторг (бывТД ЮНИТОРГ водоносов)</t>
  </si>
  <si>
    <t>СПб, пр. Юрия Гагарина, 1</t>
  </si>
  <si>
    <t>офис 634, внутренний тел  346-86-16 , 8-921-58-48-522</t>
  </si>
  <si>
    <t>10:00-14:00</t>
  </si>
  <si>
    <t>забрать пустую тару. переехали в офис 634 (6й этаж), не позже 15!!новые цены</t>
  </si>
  <si>
    <t>СПб, ул. Большая Посадская, д. 16</t>
  </si>
  <si>
    <t>офис 404, 8-911-846-77-24</t>
  </si>
  <si>
    <t>новый адрес, новая цена
подъём 20р/бут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</si>
  <si>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</si>
  <si>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</si>
  <si>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</si>
  <si>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</si>
  <si>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цена. подписать доки за кулер</t>
  </si>
  <si>
    <t>Водономика</t>
  </si>
  <si>
    <t>Спб, ул. Большая Монетная д. 16</t>
  </si>
  <si>
    <t>К30, Лит А, офис центр 3, 2-этаж, 8-981-830-26-96, КОД 5В, СОЗВОН для парковки</t>
  </si>
  <si>
    <t>10:00-18:00</t>
  </si>
  <si>
    <t>448-95-52  ,новые цены.</t>
  </si>
  <si>
    <t>АКОНИТ  водоносов</t>
  </si>
  <si>
    <t>СПб, Лиговский пр., д. 176</t>
  </si>
  <si>
    <t>БЦ Союз, офис 2402, 4-й этаж, 244-76-15</t>
  </si>
  <si>
    <t>10:00-12:30 13:00-17:00</t>
  </si>
  <si>
    <t>воду разгрузить и поднять в офис (лифт есть, рохлю дадут),  Лифт НЕ работает с 12-30 до 13-00 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</si>
  <si>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</si>
  <si>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</si>
  <si>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</si>
  <si>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11:00-14:00</t>
  </si>
  <si>
    <t>ЗАБИРАТЬ ПУСТЫЕ БУТЫЛИ( НЕГДЕ ХРАНИТЬ)!!!звонить по бутылям 8-950-024-13-55 . строго в указанный промежуток ,новые цены</t>
  </si>
  <si>
    <t>УК Северная (Управляющая компания Северная)</t>
  </si>
  <si>
    <t>СПб Прилукская, д. 22</t>
  </si>
  <si>
    <t>литера В, Заезд с ул.Тамбовская 47, в арку налево.  2-й этаж  Ирина  8-921-097-25-50</t>
  </si>
  <si>
    <t>с 13 до 14 обед. новая цена
Подъём 5р/бут.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</si>
  <si>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</si>
  <si>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</si>
  <si>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</si>
  <si>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</si>
  <si>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</si>
  <si>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2А</t>
  </si>
  <si>
    <t>СПб, Пулковское шоссе, д. 40к4</t>
  </si>
  <si>
    <t>литерА, БЦ Технополис, 8-906-261-25-75</t>
  </si>
  <si>
    <t>NaN</t>
  </si>
  <si>
    <t>созвон. ЗАБИРАТЬ ВСЕ ПУСТЫЕ БУТЫЛИ!! Пакет Дружный коллектив поставка  Новый счёт на 100 бут поставка  №4 (30 из 100) ВСЕГДА ПОДПИСЫВАТЬ АКТ НА ТАРУ.акт у Риты</t>
  </si>
  <si>
    <t>СПб, пр. Просвещения, д. 15</t>
  </si>
  <si>
    <t>кв. 953, 17-й этаж, 9-я парадная, 8-931-366-57-54</t>
  </si>
  <si>
    <t>созвон, по возможности пораньше. НОВАЯ ЦЕНА</t>
  </si>
  <si>
    <t>СПб, 7-й предпортовый проезд</t>
  </si>
  <si>
    <t>Ст.Предпортовая, 8-921-974-21-57</t>
  </si>
  <si>
    <t>ПОДПИСЫВАТЬ АКТ ПРИЁМА-ПЕРЕДАЧИ!!!!(219 из 219)
(19 из 81)
 Звонить на номер  8-921-845-71-40.</t>
  </si>
  <si>
    <t>СПБ, ул. Чайковского д. 46/48</t>
  </si>
  <si>
    <t>налоговая инспекция  №11, 1й этаж, 8-905-228-76-87</t>
  </si>
  <si>
    <t>созвон! 1 бут поднять в 36 кабинет</t>
  </si>
  <si>
    <t>ГАНГУТ</t>
  </si>
  <si>
    <t>посёлок Шушары, Пушкинский район, Московское шоссе д. 115</t>
  </si>
  <si>
    <t>8-964-349-74-11</t>
  </si>
  <si>
    <t>ВОДУ РАЗНЕСУТ САМИ (подъём не ставить)</t>
  </si>
  <si>
    <t>СПб, ул. Тюшина д.11</t>
  </si>
  <si>
    <t>офис 202 , 8-952-267-26-06, 8-965-813-58-46</t>
  </si>
  <si>
    <t>всегда возить чек,8 965-813-58-46 ПРОПУСК ЗАКАЗЫВАТЬ ЗАРАНЕЕ. ЗАБРАТЬ ПУСТУЮ ТАРУ  НОВАЯ ЦЕНА</t>
  </si>
  <si>
    <t>Клиент№4854</t>
  </si>
  <si>
    <t>СПб, Лиговский пр., д. 50к3</t>
  </si>
  <si>
    <t>офис 1, 8-981-761-02-33 Александр, 337-11-68</t>
  </si>
  <si>
    <t>СПб, ул. Косыгина д. 21к1</t>
  </si>
  <si>
    <t>3й этаж без лифта, 8-911-721-89-60</t>
  </si>
  <si>
    <t>созвон с утра, новая цена, созвон - встретят</t>
  </si>
  <si>
    <t>СПб, Угловой переулок, д. 2</t>
  </si>
  <si>
    <t>кв. 24   8-905-267-10-67</t>
  </si>
  <si>
    <t>09:00-13:00</t>
  </si>
  <si>
    <t>ЗВОНИТЬ ЗАРАНЕЕ ОТГРУЖАЮТ НЕ В ТОТ ПОДЪЕЗД. новая цена</t>
  </si>
  <si>
    <t>СПб, ул. Васи Алексеева, д. 14</t>
  </si>
  <si>
    <t>кв. 55, 3й этаж, лифт есть, 8-922-537-55-06</t>
  </si>
  <si>
    <t>новый адрес. могут оплатить на сайте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</si>
  <si>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</si>
  <si>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</si>
  <si>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</si>
  <si>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</si>
  <si>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СПб, ул. Есенина д. 28</t>
  </si>
  <si>
    <t>к1, кв. 194, созвон,8-912-369-94-63</t>
  </si>
  <si>
    <t>созвон- домофон не работает</t>
  </si>
  <si>
    <t>Клиент№6878</t>
  </si>
  <si>
    <t>СПб, пр. Космонавтов д. 63к1</t>
  </si>
  <si>
    <t>кв.14, 8-905-583-49-25</t>
  </si>
  <si>
    <t>СПб, ул. Боровая д. 51</t>
  </si>
  <si>
    <t>8-953-366-37-26 Александр</t>
  </si>
  <si>
    <t>с 10 - не раньше.  вода созвон заранее, по возможности в первой половине дня до 15, забать пустые бут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</si>
  <si>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</si>
  <si>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</si>
  <si>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</si>
  <si>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 новая цена</t>
  </si>
  <si>
    <t>Клиент №4828</t>
  </si>
  <si>
    <t>СПб, Двинская ул. д. 25</t>
  </si>
  <si>
    <t>8-964-345-83-33</t>
  </si>
  <si>
    <t>09:00-12:00</t>
  </si>
  <si>
    <t>СПб, ул. Гороховая, д. 46</t>
  </si>
  <si>
    <t>салон Body Waxer, во двор, код на калитке 2007#, 8-981-777-08-33</t>
  </si>
  <si>
    <t>Клиент№6993</t>
  </si>
  <si>
    <t>поселок Стрельна, СПб, ул. Нижняя Колония д. 51</t>
  </si>
  <si>
    <t>8-999-16-00-27</t>
  </si>
  <si>
    <t xml:space="preserve">1 - ЧЕК (1-й раз)
 1 - Помпа СТАНДАРТ
 </t>
  </si>
  <si>
    <t>созвон- встретят, помпа в б/п аренду</t>
  </si>
  <si>
    <t>СПб, ул. Репищева, д. 19</t>
  </si>
  <si>
    <t>кв. 272, 8-962-723-37-51</t>
  </si>
  <si>
    <t>18:00-21:00</t>
  </si>
  <si>
    <t>Воду у дверей не оставлять!.созвон  новая цена</t>
  </si>
  <si>
    <t>ТД Балтика</t>
  </si>
  <si>
    <t>СПб, пр. Солидарности д. 3к1</t>
  </si>
  <si>
    <t>кв 368, 8-911-919-65-12</t>
  </si>
  <si>
    <t>созвон за час ! Поставка №3 (9 из 12)ПОДПИСАТЬ АКТ-ПРИЁМА ПЕРЕДАЧИ. новые цены</t>
  </si>
  <si>
    <t>Клиент №5957</t>
  </si>
  <si>
    <t>СПб, Свердловская набережная д. 60</t>
  </si>
  <si>
    <t>кв 200, 8-952-375-99-11</t>
  </si>
  <si>
    <t>новые цены, заказал Плеску натуральную</t>
  </si>
  <si>
    <t>Водоносов -Миронов Николай Сергеевич</t>
  </si>
  <si>
    <t>Кронштадт, СПб, ул. Петровская д. 10/11</t>
  </si>
  <si>
    <t>кв. 55, 2й этаж,  8-911-147-85-00</t>
  </si>
  <si>
    <t>новые цены.</t>
  </si>
  <si>
    <t>СПб, поселок Парголово, ул. Заречная, д. 33</t>
  </si>
  <si>
    <t>кв. 192, 8-911-908-59-96, доп.номер 8-931-311-52-37</t>
  </si>
  <si>
    <t>созвон за час</t>
  </si>
  <si>
    <t>Клиент№6937</t>
  </si>
  <si>
    <t>2 бут в залог</t>
  </si>
  <si>
    <t>Клиент №6633</t>
  </si>
  <si>
    <t>ул. Степана Разина д.9</t>
  </si>
  <si>
    <t>Самовывоз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</si>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</sst>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3" sqref="C6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6716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>
        <v>3</v>
      </c>
      <c r="K6" s="57"/>
      <c r="L6" s="57"/>
      <c r="M6" s="57"/>
      <c r="N6" s="57" t="str">
        <f>SUM(I6:M6)</f>
        <v>0</v>
      </c>
      <c r="O6" s="58"/>
      <c r="P6" s="57"/>
      <c r="Q6" s="57">
        <v>735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51">
        <v>6537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3340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/>
      <c r="J8" s="57"/>
      <c r="K8" s="57">
        <v>4</v>
      </c>
      <c r="L8" s="57"/>
      <c r="M8" s="57"/>
      <c r="N8" s="57" t="str">
        <f>SUM(I8:M8)</f>
        <v>0</v>
      </c>
      <c r="O8" s="58"/>
      <c r="P8" s="57"/>
      <c r="Q8" s="57">
        <v>700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49</v>
      </c>
      <c r="C9" s="54">
        <v>500060</v>
      </c>
      <c r="D9" s="53" t="s">
        <v>50</v>
      </c>
      <c r="E9" s="53" t="s">
        <v>51</v>
      </c>
      <c r="F9" s="55" t="s">
        <v>52</v>
      </c>
      <c r="G9" s="53" t="s">
        <v>47</v>
      </c>
      <c r="H9" s="56"/>
      <c r="I9" s="57">
        <v>80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6400</v>
      </c>
      <c r="R9" s="57"/>
      <c r="S9" s="55"/>
      <c r="T9" s="55" t="s">
        <v>53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54</v>
      </c>
      <c r="C10" s="54">
        <v>50058</v>
      </c>
      <c r="D10" s="53" t="s">
        <v>55</v>
      </c>
      <c r="E10" s="53" t="s">
        <v>56</v>
      </c>
      <c r="F10" s="55" t="s">
        <v>57</v>
      </c>
      <c r="G10" s="53" t="s">
        <v>42</v>
      </c>
      <c r="H10" s="56"/>
      <c r="I10" s="57">
        <v>5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570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9">
        <v>500029</v>
      </c>
      <c r="D11" s="53" t="s">
        <v>60</v>
      </c>
      <c r="E11" s="53" t="s">
        <v>61</v>
      </c>
      <c r="F11" s="55" t="s">
        <v>62</v>
      </c>
      <c r="G11" s="53" t="s">
        <v>35</v>
      </c>
      <c r="H11" s="56"/>
      <c r="I11" s="57">
        <v>10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840</v>
      </c>
      <c r="R11" s="57"/>
      <c r="S11" s="55"/>
      <c r="T11" s="55" t="s">
        <v>63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64</v>
      </c>
      <c r="C12" s="59">
        <v>6028</v>
      </c>
      <c r="D12" s="53" t="s">
        <v>65</v>
      </c>
      <c r="E12" s="53" t="s">
        <v>66</v>
      </c>
      <c r="F12" s="55" t="s">
        <v>67</v>
      </c>
      <c r="G12" s="53" t="s">
        <v>47</v>
      </c>
      <c r="H12" s="56"/>
      <c r="I12" s="57"/>
      <c r="J12" s="57">
        <v>5</v>
      </c>
      <c r="K12" s="57"/>
      <c r="L12" s="57"/>
      <c r="M12" s="57"/>
      <c r="N12" s="57" t="str">
        <f>SUM(I12:M12)</f>
        <v>0</v>
      </c>
      <c r="O12" s="58"/>
      <c r="P12" s="57"/>
      <c r="Q12" s="57">
        <v>0</v>
      </c>
      <c r="R12" s="57"/>
      <c r="S12" s="55"/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9">
        <v>80001</v>
      </c>
      <c r="D13" s="53" t="s">
        <v>70</v>
      </c>
      <c r="E13" s="53" t="s">
        <v>71</v>
      </c>
      <c r="F13" s="55" t="s">
        <v>62</v>
      </c>
      <c r="G13" s="53" t="s">
        <v>72</v>
      </c>
      <c r="H13" s="56"/>
      <c r="I13" s="57">
        <v>6</v>
      </c>
      <c r="J13" s="57"/>
      <c r="K13" s="57"/>
      <c r="L13" s="57"/>
      <c r="M13" s="57"/>
      <c r="N13" s="57" t="str">
        <f>SUM(I13:M13)</f>
        <v>0</v>
      </c>
      <c r="O13" s="58"/>
      <c r="P13" s="57">
        <v>660</v>
      </c>
      <c r="Q13" s="57"/>
      <c r="R13" s="57"/>
      <c r="S13" s="55" t="s">
        <v>73</v>
      </c>
      <c r="T13" s="55" t="s">
        <v>74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75</v>
      </c>
      <c r="C14" s="59">
        <v>5903</v>
      </c>
      <c r="D14" s="53" t="s">
        <v>76</v>
      </c>
      <c r="E14" s="53" t="s">
        <v>77</v>
      </c>
      <c r="F14" s="55" t="s">
        <v>78</v>
      </c>
      <c r="G14" s="53" t="s">
        <v>79</v>
      </c>
      <c r="H14" s="56"/>
      <c r="I14" s="57"/>
      <c r="J14" s="57"/>
      <c r="K14" s="57">
        <v>13</v>
      </c>
      <c r="L14" s="57"/>
      <c r="M14" s="57"/>
      <c r="N14" s="57" t="str">
        <f>SUM(I14:M14)</f>
        <v>0</v>
      </c>
      <c r="O14" s="58"/>
      <c r="P14" s="57"/>
      <c r="Q14" s="57">
        <v>1170</v>
      </c>
      <c r="R14" s="57"/>
      <c r="S14" s="55"/>
      <c r="T14" s="55" t="s">
        <v>80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81</v>
      </c>
      <c r="C15" s="54">
        <v>6220</v>
      </c>
      <c r="D15" s="53" t="s">
        <v>82</v>
      </c>
      <c r="E15" s="53" t="s">
        <v>83</v>
      </c>
      <c r="F15" s="55" t="s">
        <v>84</v>
      </c>
      <c r="G15" s="53" t="s">
        <v>35</v>
      </c>
      <c r="H15" s="56"/>
      <c r="I15" s="57"/>
      <c r="J15" s="57"/>
      <c r="K15" s="57">
        <v>6</v>
      </c>
      <c r="L15" s="57"/>
      <c r="M15" s="57"/>
      <c r="N15" s="57" t="str">
        <f>SUM(I15:M15)</f>
        <v>0</v>
      </c>
      <c r="O15" s="58"/>
      <c r="P15" s="57"/>
      <c r="Q15" s="57">
        <v>1110</v>
      </c>
      <c r="R15" s="57">
        <v>30</v>
      </c>
      <c r="S15" s="55"/>
      <c r="T15" s="55" t="s">
        <v>85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54</v>
      </c>
      <c r="C16" s="54">
        <v>50058</v>
      </c>
      <c r="D16" s="53" t="s">
        <v>86</v>
      </c>
      <c r="E16" s="53" t="s">
        <v>87</v>
      </c>
      <c r="F16" s="55" t="s">
        <v>57</v>
      </c>
      <c r="G16" s="53" t="s">
        <v>72</v>
      </c>
      <c r="H16" s="56"/>
      <c r="I16" s="57">
        <v>4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456</v>
      </c>
      <c r="R16" s="57"/>
      <c r="S16" s="55"/>
      <c r="T16" s="55" t="s">
        <v>58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88</v>
      </c>
      <c r="C17" s="59">
        <v>1302</v>
      </c>
      <c r="D17" s="53" t="s">
        <v>89</v>
      </c>
      <c r="E17" s="53" t="s">
        <v>90</v>
      </c>
      <c r="F17" s="55" t="s">
        <v>62</v>
      </c>
      <c r="G17" s="53" t="s">
        <v>42</v>
      </c>
      <c r="H17" s="56"/>
      <c r="I17" s="57"/>
      <c r="J17" s="57"/>
      <c r="K17" s="57"/>
      <c r="L17" s="57">
        <v>15</v>
      </c>
      <c r="M17" s="57"/>
      <c r="N17" s="57" t="str">
        <f>SUM(I17:M17)</f>
        <v>0</v>
      </c>
      <c r="O17" s="58"/>
      <c r="P17" s="57"/>
      <c r="Q17" s="57">
        <v>2250</v>
      </c>
      <c r="R17" s="57">
        <v>150</v>
      </c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92</v>
      </c>
      <c r="C18" s="47">
        <v>129</v>
      </c>
      <c r="D18" s="46" t="s">
        <v>93</v>
      </c>
      <c r="E18" s="46" t="s">
        <v>94</v>
      </c>
      <c r="F18" s="38" t="s">
        <v>57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96</v>
      </c>
      <c r="C19" s="47">
        <v>2909</v>
      </c>
      <c r="D19" s="46" t="s">
        <v>97</v>
      </c>
      <c r="E19" s="46" t="s">
        <v>98</v>
      </c>
      <c r="F19" s="38" t="s">
        <v>34</v>
      </c>
      <c r="G19" s="46" t="s">
        <v>72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9">
        <v>2407</v>
      </c>
      <c r="D20" s="53" t="s">
        <v>101</v>
      </c>
      <c r="E20" s="53" t="s">
        <v>102</v>
      </c>
      <c r="F20" s="55" t="s">
        <v>62</v>
      </c>
      <c r="G20" s="53" t="s">
        <v>47</v>
      </c>
      <c r="H20" s="56"/>
      <c r="I20" s="57"/>
      <c r="J20" s="57"/>
      <c r="K20" s="57"/>
      <c r="L20" s="57">
        <v>5</v>
      </c>
      <c r="M20" s="57"/>
      <c r="N20" s="57" t="str">
        <f>SUM(I20:M20)</f>
        <v>0</v>
      </c>
      <c r="O20" s="58"/>
      <c r="P20" s="57"/>
      <c r="Q20" s="57">
        <v>850</v>
      </c>
      <c r="R20" s="57"/>
      <c r="S20" s="55"/>
      <c r="T20" s="55" t="s">
        <v>103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104</v>
      </c>
      <c r="C21" s="59">
        <v>1132</v>
      </c>
      <c r="D21" s="53" t="s">
        <v>105</v>
      </c>
      <c r="E21" s="53" t="s">
        <v>106</v>
      </c>
      <c r="F21" s="55" t="s">
        <v>84</v>
      </c>
      <c r="G21" s="53" t="s">
        <v>79</v>
      </c>
      <c r="H21" s="56"/>
      <c r="I21" s="57"/>
      <c r="J21" s="57"/>
      <c r="K21" s="57">
        <v>15</v>
      </c>
      <c r="L21" s="57"/>
      <c r="M21" s="57"/>
      <c r="N21" s="57" t="str">
        <f>SUM(I21:M21)</f>
        <v>0</v>
      </c>
      <c r="O21" s="58"/>
      <c r="P21" s="57"/>
      <c r="Q21" s="57">
        <v>2125</v>
      </c>
      <c r="R21" s="57"/>
      <c r="S21" s="55" t="s">
        <v>107</v>
      </c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96</v>
      </c>
      <c r="C22" s="47">
        <v>4808</v>
      </c>
      <c r="D22" s="46" t="s">
        <v>109</v>
      </c>
      <c r="E22" s="46" t="s">
        <v>110</v>
      </c>
      <c r="F22" s="38" t="s">
        <v>111</v>
      </c>
      <c r="G22" s="46" t="s">
        <v>72</v>
      </c>
      <c r="H22" s="48"/>
      <c r="I22" s="49"/>
      <c r="J22" s="49"/>
      <c r="K22" s="49"/>
      <c r="L22" s="49">
        <v>6</v>
      </c>
      <c r="M22" s="49"/>
      <c r="N22" s="49" t="str">
        <f>SUM(I22:M22)</f>
        <v>0</v>
      </c>
      <c r="O22" s="50"/>
      <c r="P22" s="49">
        <v>1020</v>
      </c>
      <c r="Q22" s="49"/>
      <c r="R22" s="49"/>
      <c r="S22" s="38"/>
      <c r="T22" s="38" t="s">
        <v>112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113</v>
      </c>
      <c r="C23" s="59">
        <v>1178</v>
      </c>
      <c r="D23" s="53" t="s">
        <v>114</v>
      </c>
      <c r="E23" s="53" t="s">
        <v>115</v>
      </c>
      <c r="F23" s="55" t="s">
        <v>57</v>
      </c>
      <c r="G23" s="53" t="s">
        <v>72</v>
      </c>
      <c r="H23" s="56"/>
      <c r="I23" s="57"/>
      <c r="J23" s="57">
        <v>20</v>
      </c>
      <c r="K23" s="57"/>
      <c r="L23" s="57"/>
      <c r="M23" s="57"/>
      <c r="N23" s="57" t="str">
        <f>SUM(I23:M23)</f>
        <v>0</v>
      </c>
      <c r="O23" s="58"/>
      <c r="P23" s="57"/>
      <c r="Q23" s="57">
        <v>3400</v>
      </c>
      <c r="R23" s="57"/>
      <c r="S23" s="55"/>
      <c r="T23" s="55" t="s">
        <v>116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96</v>
      </c>
      <c r="C24" s="51">
        <v>94846</v>
      </c>
      <c r="D24" s="46" t="s">
        <v>117</v>
      </c>
      <c r="E24" s="46" t="s">
        <v>118</v>
      </c>
      <c r="F24" s="38" t="s">
        <v>119</v>
      </c>
      <c r="G24" s="46" t="s">
        <v>79</v>
      </c>
      <c r="H24" s="48"/>
      <c r="I24" s="49"/>
      <c r="J24" s="49"/>
      <c r="K24" s="49"/>
      <c r="L24" s="49">
        <v>6</v>
      </c>
      <c r="M24" s="49"/>
      <c r="N24" s="49" t="str">
        <f>SUM(I24:M24)</f>
        <v>0</v>
      </c>
      <c r="O24" s="50"/>
      <c r="P24" s="49">
        <v>960</v>
      </c>
      <c r="Q24" s="49"/>
      <c r="R24" s="49">
        <v>30</v>
      </c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120</v>
      </c>
      <c r="C25" s="59">
        <v>94251</v>
      </c>
      <c r="D25" s="53" t="s">
        <v>121</v>
      </c>
      <c r="E25" s="53" t="s">
        <v>122</v>
      </c>
      <c r="F25" s="55" t="s">
        <v>57</v>
      </c>
      <c r="G25" s="53" t="s">
        <v>79</v>
      </c>
      <c r="H25" s="56"/>
      <c r="I25" s="57"/>
      <c r="J25" s="57"/>
      <c r="K25" s="57"/>
      <c r="L25" s="57">
        <v>4</v>
      </c>
      <c r="M25" s="57"/>
      <c r="N25" s="57" t="str">
        <f>SUM(I25:M25)</f>
        <v>0</v>
      </c>
      <c r="O25" s="58"/>
      <c r="P25" s="57"/>
      <c r="Q25" s="57">
        <v>680</v>
      </c>
      <c r="R25" s="57"/>
      <c r="S25" s="55"/>
      <c r="T25" s="55" t="s">
        <v>123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96</v>
      </c>
      <c r="C26" s="47">
        <v>1647</v>
      </c>
      <c r="D26" s="46" t="s">
        <v>124</v>
      </c>
      <c r="E26" s="46" t="s">
        <v>125</v>
      </c>
      <c r="F26" s="38" t="s">
        <v>126</v>
      </c>
      <c r="G26" s="46" t="s">
        <v>47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510</v>
      </c>
      <c r="Q26" s="49"/>
      <c r="R26" s="49"/>
      <c r="S26" s="38"/>
      <c r="T26" s="38" t="s">
        <v>127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128</v>
      </c>
      <c r="C27" s="59">
        <v>1317</v>
      </c>
      <c r="D27" s="53" t="s">
        <v>129</v>
      </c>
      <c r="E27" s="53" t="s">
        <v>130</v>
      </c>
      <c r="F27" s="55" t="s">
        <v>57</v>
      </c>
      <c r="G27" s="53" t="s">
        <v>42</v>
      </c>
      <c r="H27" s="56"/>
      <c r="I27" s="57"/>
      <c r="J27" s="57"/>
      <c r="K27" s="57">
        <v>12</v>
      </c>
      <c r="L27" s="57"/>
      <c r="M27" s="57"/>
      <c r="N27" s="57" t="str">
        <f>SUM(I27:M27)</f>
        <v>0</v>
      </c>
      <c r="O27" s="58"/>
      <c r="P27" s="57"/>
      <c r="Q27" s="57">
        <v>1500</v>
      </c>
      <c r="R27" s="57"/>
      <c r="S27" s="55"/>
      <c r="T27" s="55" t="s">
        <v>131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132</v>
      </c>
      <c r="C28" s="59">
        <v>50008</v>
      </c>
      <c r="D28" s="53" t="s">
        <v>133</v>
      </c>
      <c r="E28" s="53" t="s">
        <v>134</v>
      </c>
      <c r="F28" s="55" t="s">
        <v>62</v>
      </c>
      <c r="G28" s="53" t="s">
        <v>72</v>
      </c>
      <c r="H28" s="56"/>
      <c r="I28" s="57">
        <v>20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8480</v>
      </c>
      <c r="R28" s="57"/>
      <c r="S28" s="55"/>
      <c r="T28" s="55" t="s">
        <v>135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136</v>
      </c>
      <c r="C29" s="59">
        <v>185</v>
      </c>
      <c r="D29" s="53" t="s">
        <v>137</v>
      </c>
      <c r="E29" s="53" t="s">
        <v>138</v>
      </c>
      <c r="F29" s="55" t="s">
        <v>78</v>
      </c>
      <c r="G29" s="53" t="s">
        <v>42</v>
      </c>
      <c r="H29" s="56"/>
      <c r="I29" s="57"/>
      <c r="J29" s="57"/>
      <c r="K29" s="57">
        <v>6</v>
      </c>
      <c r="L29" s="57"/>
      <c r="M29" s="57"/>
      <c r="N29" s="57" t="str">
        <f>SUM(I29:M29)</f>
        <v>0</v>
      </c>
      <c r="O29" s="58"/>
      <c r="P29" s="57"/>
      <c r="Q29" s="57">
        <v>960</v>
      </c>
      <c r="R29" s="57"/>
      <c r="S29" s="55"/>
      <c r="T29" s="55" t="s">
        <v>139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9">
        <v>93392</v>
      </c>
      <c r="D30" s="53" t="s">
        <v>141</v>
      </c>
      <c r="E30" s="53" t="s">
        <v>142</v>
      </c>
      <c r="F30" s="55" t="s">
        <v>143</v>
      </c>
      <c r="G30" s="53" t="s">
        <v>79</v>
      </c>
      <c r="H30" s="56"/>
      <c r="I30" s="57"/>
      <c r="J30" s="57"/>
      <c r="K30" s="57"/>
      <c r="L30" s="57">
        <v>8</v>
      </c>
      <c r="M30" s="57"/>
      <c r="N30" s="57" t="str">
        <f>SUM(I30:M30)</f>
        <v>0</v>
      </c>
      <c r="O30" s="58"/>
      <c r="P30" s="57"/>
      <c r="Q30" s="57">
        <v>1240</v>
      </c>
      <c r="R30" s="57"/>
      <c r="S30" s="55"/>
      <c r="T30" s="55" t="s">
        <v>144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96</v>
      </c>
      <c r="C31" s="47">
        <v>92781</v>
      </c>
      <c r="D31" s="46" t="s">
        <v>145</v>
      </c>
      <c r="E31" s="46" t="s">
        <v>146</v>
      </c>
      <c r="F31" s="38" t="s">
        <v>34</v>
      </c>
      <c r="G31" s="46" t="s">
        <v>42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740</v>
      </c>
      <c r="Q31" s="49"/>
      <c r="R31" s="49">
        <v>80</v>
      </c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148</v>
      </c>
      <c r="C32" s="59">
        <v>2516</v>
      </c>
      <c r="D32" s="53" t="s">
        <v>149</v>
      </c>
      <c r="E32" s="53" t="s">
        <v>150</v>
      </c>
      <c r="F32" s="55" t="s">
        <v>151</v>
      </c>
      <c r="G32" s="53" t="s">
        <v>35</v>
      </c>
      <c r="H32" s="56"/>
      <c r="I32" s="57"/>
      <c r="J32" s="57"/>
      <c r="K32" s="57"/>
      <c r="L32" s="57">
        <v>5</v>
      </c>
      <c r="M32" s="57"/>
      <c r="N32" s="57" t="str">
        <f>SUM(I32:M32)</f>
        <v>0</v>
      </c>
      <c r="O32" s="58"/>
      <c r="P32" s="57"/>
      <c r="Q32" s="57">
        <v>850</v>
      </c>
      <c r="R32" s="57"/>
      <c r="S32" s="55"/>
      <c r="T32" s="55" t="s">
        <v>152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60027</v>
      </c>
      <c r="D33" s="46" t="s">
        <v>154</v>
      </c>
      <c r="E33" s="46" t="s">
        <v>155</v>
      </c>
      <c r="F33" s="38" t="s">
        <v>156</v>
      </c>
      <c r="G33" s="46" t="s">
        <v>42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440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158</v>
      </c>
      <c r="C34" s="59">
        <v>93323</v>
      </c>
      <c r="D34" s="53" t="s">
        <v>159</v>
      </c>
      <c r="E34" s="53" t="s">
        <v>160</v>
      </c>
      <c r="F34" s="55" t="s">
        <v>161</v>
      </c>
      <c r="G34" s="53" t="s">
        <v>35</v>
      </c>
      <c r="H34" s="56"/>
      <c r="I34" s="57"/>
      <c r="J34" s="57"/>
      <c r="K34" s="57"/>
      <c r="L34" s="57">
        <v>15</v>
      </c>
      <c r="M34" s="57"/>
      <c r="N34" s="57" t="str">
        <f>SUM(I34:M34)</f>
        <v>0</v>
      </c>
      <c r="O34" s="58"/>
      <c r="P34" s="57"/>
      <c r="Q34" s="57">
        <v>1950</v>
      </c>
      <c r="R34" s="57"/>
      <c r="S34" s="55"/>
      <c r="T34" s="55" t="s">
        <v>162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163</v>
      </c>
      <c r="C35" s="59">
        <v>541</v>
      </c>
      <c r="D35" s="53" t="s">
        <v>164</v>
      </c>
      <c r="E35" s="53" t="s">
        <v>165</v>
      </c>
      <c r="F35" s="55" t="s">
        <v>166</v>
      </c>
      <c r="G35" s="53" t="s">
        <v>79</v>
      </c>
      <c r="H35" s="56"/>
      <c r="I35" s="57"/>
      <c r="J35" s="57"/>
      <c r="K35" s="57">
        <v>10</v>
      </c>
      <c r="L35" s="57"/>
      <c r="M35" s="57"/>
      <c r="N35" s="57" t="str">
        <f>SUM(I35:M35)</f>
        <v>0</v>
      </c>
      <c r="O35" s="58"/>
      <c r="P35" s="57"/>
      <c r="Q35" s="57">
        <v>1150</v>
      </c>
      <c r="R35" s="57"/>
      <c r="S35" s="55"/>
      <c r="T35" s="55" t="s">
        <v>167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168</v>
      </c>
      <c r="C36" s="59">
        <v>6809</v>
      </c>
      <c r="D36" s="53" t="s">
        <v>169</v>
      </c>
      <c r="E36" s="53" t="s">
        <v>170</v>
      </c>
      <c r="F36" s="55" t="s">
        <v>57</v>
      </c>
      <c r="G36" s="53" t="s">
        <v>35</v>
      </c>
      <c r="H36" s="56"/>
      <c r="I36" s="57"/>
      <c r="J36" s="57"/>
      <c r="K36" s="57"/>
      <c r="L36" s="57">
        <v>12</v>
      </c>
      <c r="M36" s="57"/>
      <c r="N36" s="57" t="str">
        <f>SUM(I36:M36)</f>
        <v>0</v>
      </c>
      <c r="O36" s="58"/>
      <c r="P36" s="57"/>
      <c r="Q36" s="57">
        <v>1620</v>
      </c>
      <c r="R36" s="57">
        <v>60</v>
      </c>
      <c r="S36" s="55"/>
      <c r="T36" s="55" t="s">
        <v>171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172</v>
      </c>
      <c r="C37" s="59">
        <v>2357</v>
      </c>
      <c r="D37" s="53" t="s">
        <v>173</v>
      </c>
      <c r="E37" s="53" t="s">
        <v>174</v>
      </c>
      <c r="F37" s="55" t="s">
        <v>175</v>
      </c>
      <c r="G37" s="53" t="s">
        <v>47</v>
      </c>
      <c r="H37" s="56"/>
      <c r="I37" s="57"/>
      <c r="J37" s="57"/>
      <c r="K37" s="57"/>
      <c r="L37" s="57">
        <v>30</v>
      </c>
      <c r="M37" s="57"/>
      <c r="N37" s="57" t="str">
        <f>SUM(I37:M37)</f>
        <v>0</v>
      </c>
      <c r="O37" s="58"/>
      <c r="P37" s="57"/>
      <c r="Q37" s="57">
        <v>3900</v>
      </c>
      <c r="R37" s="57"/>
      <c r="S37" s="55"/>
      <c r="T37" s="55" t="s">
        <v>176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177</v>
      </c>
      <c r="C38" s="59">
        <v>4984</v>
      </c>
      <c r="D38" s="53" t="s">
        <v>178</v>
      </c>
      <c r="E38" s="53" t="s">
        <v>179</v>
      </c>
      <c r="F38" s="55" t="s">
        <v>62</v>
      </c>
      <c r="G38" s="53" t="s">
        <v>79</v>
      </c>
      <c r="H38" s="56"/>
      <c r="I38" s="57"/>
      <c r="J38" s="57"/>
      <c r="K38" s="57">
        <v>8</v>
      </c>
      <c r="L38" s="57"/>
      <c r="M38" s="57"/>
      <c r="N38" s="57" t="str">
        <f>SUM(I38:M38)</f>
        <v>0</v>
      </c>
      <c r="O38" s="58"/>
      <c r="P38" s="57"/>
      <c r="Q38" s="57" t="s">
        <v>180</v>
      </c>
      <c r="R38" s="57"/>
      <c r="S38" s="55"/>
      <c r="T38" s="55" t="s">
        <v>181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96</v>
      </c>
      <c r="C39" s="47">
        <v>3006</v>
      </c>
      <c r="D39" s="46" t="s">
        <v>182</v>
      </c>
      <c r="E39" s="46" t="s">
        <v>183</v>
      </c>
      <c r="F39" s="38" t="s">
        <v>62</v>
      </c>
      <c r="G39" s="46" t="s">
        <v>42</v>
      </c>
      <c r="H39" s="48"/>
      <c r="I39" s="49"/>
      <c r="J39" s="49"/>
      <c r="K39" s="49"/>
      <c r="L39" s="49">
        <v>3</v>
      </c>
      <c r="M39" s="49"/>
      <c r="N39" s="49" t="str">
        <f>SUM(I39:M39)</f>
        <v>0</v>
      </c>
      <c r="O39" s="50"/>
      <c r="P39" s="49">
        <v>540</v>
      </c>
      <c r="Q39" s="49"/>
      <c r="R39" s="49"/>
      <c r="S39" s="38"/>
      <c r="T39" s="38" t="s">
        <v>184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69</v>
      </c>
      <c r="C40" s="59">
        <v>80001</v>
      </c>
      <c r="D40" s="53" t="s">
        <v>185</v>
      </c>
      <c r="E40" s="53" t="s">
        <v>186</v>
      </c>
      <c r="F40" s="55" t="s">
        <v>34</v>
      </c>
      <c r="G40" s="53" t="s">
        <v>79</v>
      </c>
      <c r="H40" s="56"/>
      <c r="I40" s="57">
        <v>25</v>
      </c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0</v>
      </c>
      <c r="R40" s="57"/>
      <c r="S40" s="55"/>
      <c r="T40" s="55" t="s">
        <v>187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153</v>
      </c>
      <c r="C41" s="51">
        <v>60104</v>
      </c>
      <c r="D41" s="46" t="s">
        <v>188</v>
      </c>
      <c r="E41" s="46" t="s">
        <v>189</v>
      </c>
      <c r="F41" s="38" t="s">
        <v>57</v>
      </c>
      <c r="G41" s="46" t="s">
        <v>35</v>
      </c>
      <c r="H41" s="48"/>
      <c r="I41" s="49"/>
      <c r="J41" s="49"/>
      <c r="K41" s="49"/>
      <c r="L41" s="49">
        <v>11</v>
      </c>
      <c r="M41" s="49"/>
      <c r="N41" s="49" t="str">
        <f>SUM(I41:M41)</f>
        <v>0</v>
      </c>
      <c r="O41" s="50"/>
      <c r="P41" s="49">
        <v>1210</v>
      </c>
      <c r="Q41" s="49"/>
      <c r="R41" s="49"/>
      <c r="S41" s="38" t="s">
        <v>73</v>
      </c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191</v>
      </c>
      <c r="C42" s="54">
        <v>6703</v>
      </c>
      <c r="D42" s="53" t="s">
        <v>192</v>
      </c>
      <c r="E42" s="53" t="s">
        <v>193</v>
      </c>
      <c r="F42" s="55" t="s">
        <v>62</v>
      </c>
      <c r="G42" s="53" t="s">
        <v>47</v>
      </c>
      <c r="H42" s="56"/>
      <c r="I42" s="57"/>
      <c r="J42" s="57">
        <v>20</v>
      </c>
      <c r="K42" s="57"/>
      <c r="L42" s="57"/>
      <c r="M42" s="57"/>
      <c r="N42" s="57" t="str">
        <f>SUM(I42:M42)</f>
        <v>0</v>
      </c>
      <c r="O42" s="58"/>
      <c r="P42" s="57"/>
      <c r="Q42" s="57">
        <v>3000</v>
      </c>
      <c r="R42" s="57"/>
      <c r="S42" s="55"/>
      <c r="T42" s="55" t="s">
        <v>194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96</v>
      </c>
      <c r="C43" s="47">
        <v>91691</v>
      </c>
      <c r="D43" s="46" t="s">
        <v>195</v>
      </c>
      <c r="E43" s="46" t="s">
        <v>196</v>
      </c>
      <c r="F43" s="38" t="s">
        <v>156</v>
      </c>
      <c r="G43" s="46" t="s">
        <v>35</v>
      </c>
      <c r="H43" s="48"/>
      <c r="I43" s="49"/>
      <c r="J43" s="49"/>
      <c r="K43" s="49"/>
      <c r="L43" s="49">
        <v>8</v>
      </c>
      <c r="M43" s="49"/>
      <c r="N43" s="49" t="str">
        <f>SUM(I43:M43)</f>
        <v>0</v>
      </c>
      <c r="O43" s="50"/>
      <c r="P43" s="49">
        <v>1240</v>
      </c>
      <c r="Q43" s="49"/>
      <c r="R43" s="49"/>
      <c r="S43" s="38" t="s">
        <v>73</v>
      </c>
      <c r="T43" s="38" t="s">
        <v>197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198</v>
      </c>
      <c r="C44" s="47">
        <v>4854</v>
      </c>
      <c r="D44" s="46" t="s">
        <v>199</v>
      </c>
      <c r="E44" s="46" t="s">
        <v>200</v>
      </c>
      <c r="F44" s="38" t="s">
        <v>34</v>
      </c>
      <c r="G44" s="46" t="s">
        <v>35</v>
      </c>
      <c r="H44" s="48"/>
      <c r="I44" s="49"/>
      <c r="J44" s="49"/>
      <c r="K44" s="49">
        <v>5</v>
      </c>
      <c r="L44" s="49"/>
      <c r="M44" s="49"/>
      <c r="N44" s="49" t="str">
        <f>SUM(I44:M44)</f>
        <v>0</v>
      </c>
      <c r="O44" s="50"/>
      <c r="P44" s="49">
        <v>900</v>
      </c>
      <c r="Q44" s="49"/>
      <c r="R44" s="49"/>
      <c r="S44" s="38"/>
      <c r="T44" s="38" t="s">
        <v>48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96</v>
      </c>
      <c r="C45" s="47">
        <v>94615</v>
      </c>
      <c r="D45" s="46" t="s">
        <v>201</v>
      </c>
      <c r="E45" s="46" t="s">
        <v>202</v>
      </c>
      <c r="F45" s="38" t="s">
        <v>62</v>
      </c>
      <c r="G45" s="46" t="s">
        <v>79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96</v>
      </c>
      <c r="C46" s="47">
        <v>2665</v>
      </c>
      <c r="D46" s="46" t="s">
        <v>204</v>
      </c>
      <c r="E46" s="46" t="s">
        <v>205</v>
      </c>
      <c r="F46" s="38" t="s">
        <v>206</v>
      </c>
      <c r="G46" s="46" t="s">
        <v>35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360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96</v>
      </c>
      <c r="C47" s="51">
        <v>94941</v>
      </c>
      <c r="D47" s="46" t="s">
        <v>208</v>
      </c>
      <c r="E47" s="46" t="s">
        <v>209</v>
      </c>
      <c r="F47" s="38" t="s">
        <v>34</v>
      </c>
      <c r="G47" s="46" t="s">
        <v>72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210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211</v>
      </c>
      <c r="C48" s="59">
        <v>5895</v>
      </c>
      <c r="D48" s="53" t="s">
        <v>212</v>
      </c>
      <c r="E48" s="53" t="s">
        <v>213</v>
      </c>
      <c r="F48" s="55" t="s">
        <v>57</v>
      </c>
      <c r="G48" s="53" t="s">
        <v>47</v>
      </c>
      <c r="H48" s="56"/>
      <c r="I48" s="57"/>
      <c r="J48" s="57"/>
      <c r="K48" s="57">
        <v>25</v>
      </c>
      <c r="L48" s="57"/>
      <c r="M48" s="57"/>
      <c r="N48" s="57" t="str">
        <f>SUM(I48:M48)</f>
        <v>0</v>
      </c>
      <c r="O48" s="58"/>
      <c r="P48" s="57"/>
      <c r="Q48" s="57">
        <v>3250</v>
      </c>
      <c r="R48" s="57"/>
      <c r="S48" s="55"/>
      <c r="T48" s="55" t="s">
        <v>214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96</v>
      </c>
      <c r="C49" s="51">
        <v>94043</v>
      </c>
      <c r="D49" s="46" t="s">
        <v>215</v>
      </c>
      <c r="E49" s="46" t="s">
        <v>216</v>
      </c>
      <c r="F49" s="38" t="s">
        <v>57</v>
      </c>
      <c r="G49" s="46" t="s">
        <v>42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217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218</v>
      </c>
      <c r="C50" s="51">
        <v>6878</v>
      </c>
      <c r="D50" s="46" t="s">
        <v>219</v>
      </c>
      <c r="E50" s="46" t="s">
        <v>220</v>
      </c>
      <c r="F50" s="38" t="s">
        <v>34</v>
      </c>
      <c r="G50" s="46" t="s">
        <v>79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570</v>
      </c>
      <c r="Q50" s="49"/>
      <c r="R50" s="49"/>
      <c r="S50" s="38"/>
      <c r="T50" s="38" t="s">
        <v>48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153</v>
      </c>
      <c r="C51" s="51">
        <v>60081</v>
      </c>
      <c r="D51" s="46" t="s">
        <v>221</v>
      </c>
      <c r="E51" s="46" t="s">
        <v>222</v>
      </c>
      <c r="F51" s="38" t="s">
        <v>62</v>
      </c>
      <c r="G51" s="46" t="s">
        <v>35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47">
        <v>2702</v>
      </c>
      <c r="D52" s="46" t="s">
        <v>225</v>
      </c>
      <c r="E52" s="46" t="s">
        <v>226</v>
      </c>
      <c r="F52" s="38" t="s">
        <v>151</v>
      </c>
      <c r="G52" s="46" t="s">
        <v>35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440</v>
      </c>
      <c r="Q52" s="49"/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228</v>
      </c>
      <c r="C53" s="47">
        <v>4828</v>
      </c>
      <c r="D53" s="46" t="s">
        <v>229</v>
      </c>
      <c r="E53" s="46" t="s">
        <v>230</v>
      </c>
      <c r="F53" s="38" t="s">
        <v>231</v>
      </c>
      <c r="G53" s="46" t="s">
        <v>72</v>
      </c>
      <c r="H53" s="48"/>
      <c r="I53" s="49"/>
      <c r="J53" s="49"/>
      <c r="K53" s="49">
        <v>7</v>
      </c>
      <c r="L53" s="49"/>
      <c r="M53" s="49"/>
      <c r="N53" s="49" t="str">
        <f>SUM(I53:M53)</f>
        <v>0</v>
      </c>
      <c r="O53" s="50"/>
      <c r="P53" s="49">
        <v>770</v>
      </c>
      <c r="Q53" s="49"/>
      <c r="R53" s="49"/>
      <c r="S53" s="38"/>
      <c r="T53" s="38" t="s">
        <v>103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153</v>
      </c>
      <c r="C54" s="51">
        <v>60071</v>
      </c>
      <c r="D54" s="46" t="s">
        <v>232</v>
      </c>
      <c r="E54" s="46" t="s">
        <v>233</v>
      </c>
      <c r="F54" s="38" t="s">
        <v>57</v>
      </c>
      <c r="G54" s="46" t="s">
        <v>35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440</v>
      </c>
      <c r="Q54" s="49"/>
      <c r="R54" s="49"/>
      <c r="S54" s="38" t="s">
        <v>73</v>
      </c>
      <c r="T54" s="38" t="s">
        <v>103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47"/>
      <c r="D55" s="46" t="s">
        <v>235</v>
      </c>
      <c r="E55" s="46" t="s">
        <v>236</v>
      </c>
      <c r="F55" s="38" t="s">
        <v>62</v>
      </c>
      <c r="G55" s="46" t="s">
        <v>72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790</v>
      </c>
      <c r="Q55" s="49"/>
      <c r="R55" s="49"/>
      <c r="S55" s="38" t="s">
        <v>237</v>
      </c>
      <c r="T55" s="38" t="s">
        <v>238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96</v>
      </c>
      <c r="C56" s="47">
        <v>3370</v>
      </c>
      <c r="D56" s="46" t="s">
        <v>239</v>
      </c>
      <c r="E56" s="46" t="s">
        <v>240</v>
      </c>
      <c r="F56" s="38" t="s">
        <v>241</v>
      </c>
      <c r="G56" s="46" t="s">
        <v>42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540</v>
      </c>
      <c r="Q56" s="49"/>
      <c r="R56" s="49"/>
      <c r="S56" s="38"/>
      <c r="T56" s="38" t="s">
        <v>242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243</v>
      </c>
      <c r="C57" s="59">
        <v>1721</v>
      </c>
      <c r="D57" s="53" t="s">
        <v>244</v>
      </c>
      <c r="E57" s="53" t="s">
        <v>245</v>
      </c>
      <c r="F57" s="55" t="s">
        <v>62</v>
      </c>
      <c r="G57" s="53" t="s">
        <v>79</v>
      </c>
      <c r="H57" s="56"/>
      <c r="I57" s="57"/>
      <c r="J57" s="57">
        <v>3</v>
      </c>
      <c r="K57" s="57"/>
      <c r="L57" s="57"/>
      <c r="M57" s="57"/>
      <c r="N57" s="57" t="str">
        <f>SUM(I57:M57)</f>
        <v>0</v>
      </c>
      <c r="O57" s="58"/>
      <c r="P57" s="57"/>
      <c r="Q57" s="57" t="s">
        <v>180</v>
      </c>
      <c r="R57" s="57"/>
      <c r="S57" s="55"/>
      <c r="T57" s="55" t="s">
        <v>246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247</v>
      </c>
      <c r="C58" s="47">
        <v>5957</v>
      </c>
      <c r="D58" s="46" t="s">
        <v>248</v>
      </c>
      <c r="E58" s="46" t="s">
        <v>249</v>
      </c>
      <c r="F58" s="38" t="s">
        <v>241</v>
      </c>
      <c r="G58" s="46" t="s">
        <v>79</v>
      </c>
      <c r="H58" s="48"/>
      <c r="I58" s="49"/>
      <c r="J58" s="49">
        <v>1</v>
      </c>
      <c r="K58" s="49"/>
      <c r="L58" s="49"/>
      <c r="M58" s="49"/>
      <c r="N58" s="49" t="str">
        <f>SUM(I58:M58)</f>
        <v>0</v>
      </c>
      <c r="O58" s="50"/>
      <c r="P58" s="49">
        <v>300</v>
      </c>
      <c r="Q58" s="49"/>
      <c r="R58" s="49"/>
      <c r="S58" s="38"/>
      <c r="T58" s="38" t="s">
        <v>250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251</v>
      </c>
      <c r="C59" s="47">
        <v>1723</v>
      </c>
      <c r="D59" s="46" t="s">
        <v>252</v>
      </c>
      <c r="E59" s="46" t="s">
        <v>253</v>
      </c>
      <c r="F59" s="38" t="s">
        <v>111</v>
      </c>
      <c r="G59" s="46" t="s">
        <v>72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580</v>
      </c>
      <c r="Q59" s="49"/>
      <c r="R59" s="49"/>
      <c r="S59" s="38"/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96</v>
      </c>
      <c r="C60" s="51">
        <v>94936</v>
      </c>
      <c r="D60" s="46" t="s">
        <v>255</v>
      </c>
      <c r="E60" s="46" t="s">
        <v>256</v>
      </c>
      <c r="F60" s="38" t="s">
        <v>78</v>
      </c>
      <c r="G60" s="46" t="s">
        <v>42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555</v>
      </c>
      <c r="Q60" s="49"/>
      <c r="R60" s="49"/>
      <c r="S60" s="38"/>
      <c r="T60" s="38" t="s">
        <v>257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51">
        <v>6937</v>
      </c>
      <c r="D61" s="46" t="s">
        <v>235</v>
      </c>
      <c r="E61" s="46" t="s">
        <v>236</v>
      </c>
      <c r="F61" s="38" t="s">
        <v>62</v>
      </c>
      <c r="G61" s="46" t="s">
        <v>72</v>
      </c>
      <c r="H61" s="48"/>
      <c r="I61" s="49"/>
      <c r="J61" s="49">
        <v>2</v>
      </c>
      <c r="K61" s="49"/>
      <c r="L61" s="49"/>
      <c r="M61" s="49"/>
      <c r="N61" s="49" t="str">
        <f>SUM(I61:M61)</f>
        <v>0</v>
      </c>
      <c r="O61" s="50" t="s">
        <v>259</v>
      </c>
      <c r="P61" s="49">
        <v>790</v>
      </c>
      <c r="Q61" s="49"/>
      <c r="R61" s="49"/>
      <c r="S61" s="38" t="s">
        <v>237</v>
      </c>
      <c r="T61" s="38" t="s">
        <v>238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49</v>
      </c>
      <c r="C62" s="54">
        <v>500060</v>
      </c>
      <c r="D62" s="53" t="s">
        <v>50</v>
      </c>
      <c r="E62" s="53" t="s">
        <v>51</v>
      </c>
      <c r="F62" s="55" t="s">
        <v>52</v>
      </c>
      <c r="G62" s="53" t="s">
        <v>42</v>
      </c>
      <c r="H62" s="56"/>
      <c r="I62" s="57">
        <v>20</v>
      </c>
      <c r="J62" s="57"/>
      <c r="K62" s="57"/>
      <c r="L62" s="57"/>
      <c r="M62" s="57"/>
      <c r="N62" s="57" t="str">
        <f>SUM(I62:M62)</f>
        <v>0</v>
      </c>
      <c r="O62" s="58"/>
      <c r="P62" s="57"/>
      <c r="Q62" s="57">
        <v>1600</v>
      </c>
      <c r="R62" s="57"/>
      <c r="S62" s="55"/>
      <c r="T62" s="55" t="s">
        <v>53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260</v>
      </c>
      <c r="C63" s="51">
        <v>6633</v>
      </c>
      <c r="D63" s="46" t="s">
        <v>261</v>
      </c>
      <c r="E63" s="46" t="s">
        <v>262</v>
      </c>
      <c r="F63" s="38" t="s">
        <v>57</v>
      </c>
      <c r="G63" s="46" t="s">
        <v>263</v>
      </c>
      <c r="H63" s="48"/>
      <c r="I63" s="49"/>
      <c r="J63" s="49"/>
      <c r="K63" s="49">
        <v>10</v>
      </c>
      <c r="L63" s="49"/>
      <c r="M63" s="49"/>
      <c r="N63" s="49" t="str">
        <f>SUM(I63:M63)</f>
        <v>0</v>
      </c>
      <c r="O63" s="50"/>
      <c r="P63" s="49">
        <v>1000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