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<sst xmlns="http://schemas.openxmlformats.org/spreadsheetml/2006/main" uniqueCount="403">
  <si>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</si>
  <si>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</si>
  <si>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</si>
  <si>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</si>
  <si>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</si>
  <si>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</si>
  <si>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</si>
  <si>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</si>
  <si>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</si>
  <si>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</si>
  <si>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</si>
  <si>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</si>
  <si>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</si>
  <si>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</si>
  <si>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</si>
  <si>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</si>
  <si>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</si>
  <si>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</si>
  <si>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</si>
  <si>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</si>
  <si>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</si>
  <si>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</si>
  <si>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</si>
  <si>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</si>
  <si>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</si>
  <si>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</si>
  <si>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</si>
  <si>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</si>
  <si>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</si>
  <si>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Сидоренко Юлия Александровна  (ИП НАДОБНИКОВ)</t>
  </si>
  <si>
    <t>г. Пушкин, СПб, ул. Оранжерейная д.48</t>
  </si>
  <si>
    <t>БЦ Пушкин, 3-й этаж, каб.33,  8-921-098-22-98</t>
  </si>
  <si>
    <t>10:00-13:00</t>
  </si>
  <si>
    <t>Фахри</t>
  </si>
  <si>
    <t>Компания АНТ</t>
  </si>
  <si>
    <t>СПб, ул. Глиняная, д. 5</t>
  </si>
  <si>
    <t>офис 308, 642-29-60 доб. 02 ,8-960-242-84-80 Ольга</t>
  </si>
  <si>
    <t>10:00-15:00</t>
  </si>
  <si>
    <t>Тимур</t>
  </si>
  <si>
    <t>ндс. созвон с утра  для пропуска!!info@ant-company.ru  отправлять счёт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</si>
  <si>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</si>
  <si>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</si>
  <si>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</si>
  <si>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</si>
  <si>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</si>
  <si>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</si>
  <si>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</si>
  <si>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</si>
  <si>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</si>
  <si>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Вячеслав</t>
  </si>
  <si>
    <t>с ндс, 8-920-257-61-11 уставные. УТРОМ ОБЯЗАТЕЛЕН СОЗВОН  ДЛЯ ПРОПУСКА</t>
  </si>
  <si>
    <t>НЕРИНГА-СЕРВИС водоносов</t>
  </si>
  <si>
    <t>СПб, ул. Трефолева д. 2Б</t>
  </si>
  <si>
    <t>242-80-36, 8-921-790-79-04, 3-9 армалит</t>
  </si>
  <si>
    <t>10:00-14:00</t>
  </si>
  <si>
    <t>Никита</t>
  </si>
  <si>
    <t>только с ндс. немного переехали (созвон)</t>
  </si>
  <si>
    <t>Клиент №7357</t>
  </si>
  <si>
    <t>СПб, Новорощинская ул. д. 4</t>
  </si>
  <si>
    <t>БЦ, 11й этаж, офис 1101, 8-911-834-99-31</t>
  </si>
  <si>
    <t>10:00-18:00</t>
  </si>
  <si>
    <t>Егор</t>
  </si>
  <si>
    <t>забрать  пустые бутыли</t>
  </si>
  <si>
    <t>ЛинПром Трейд (бывш ЛинПром)</t>
  </si>
  <si>
    <t>СПб, пр. Непокоренных д. 10к1</t>
  </si>
  <si>
    <t>кв.52, 8-921-904-40-32</t>
  </si>
  <si>
    <t>Билан</t>
  </si>
  <si>
    <t>с ндс СОЗВОН за 1,5-2 часа чтобы успел родъехать</t>
  </si>
  <si>
    <t>СПС</t>
  </si>
  <si>
    <t>СПб, Двинская ул. д. 25</t>
  </si>
  <si>
    <t>склад, дальняя дверь слева, 8-921-317-58-15</t>
  </si>
  <si>
    <t>10:00-12:00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</si>
  <si>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</si>
  <si>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</si>
  <si>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</si>
  <si>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звон заранее, охрана не пропускает на парковку.</t>
  </si>
  <si>
    <t>Олниса</t>
  </si>
  <si>
    <t>СПБ, Брестский бульвар д.8 литерА</t>
  </si>
  <si>
    <t>8-800-333-19-59</t>
  </si>
  <si>
    <t>только с ндс</t>
  </si>
  <si>
    <t>СтройТранс-78</t>
  </si>
  <si>
    <t>СПб, пр. Энгельса д. 154</t>
  </si>
  <si>
    <t>4-й этаж, оф 407, БЦ Саломон, 346-51-42, 7 8-911-014-07-97 Сергей</t>
  </si>
  <si>
    <t>10:00-16:00</t>
  </si>
  <si>
    <t>Дмитрий Н.</t>
  </si>
  <si>
    <t>только ндс  проезд 25 р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</si>
  <si>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</si>
  <si>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</si>
  <si>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</si>
  <si>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№1 (3 из 6), НА ВСЕ ПОСТАВКИ ДЕЛАТЬ ДОКИ.  ДОКИ НА ИП!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</si>
  <si>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</si>
  <si>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</si>
  <si>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</si>
  <si>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 как можно раньше.  особое заполнение см. папку.</t>
  </si>
  <si>
    <t>Клиент №7141</t>
  </si>
  <si>
    <t>СПб, Московский пр. д. 79</t>
  </si>
  <si>
    <t>8-904-510-15-27</t>
  </si>
  <si>
    <t>Забрать пустые бут.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</si>
  <si>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</si>
  <si>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</si>
  <si>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</si>
  <si>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9:00-15:00</t>
  </si>
  <si>
    <t>Игорь Г.</t>
  </si>
  <si>
    <t>СОЗВОН ЗА ЧАС на номер 8-931-212-87-72 для пропуска. схема проезда прилагается - заезжать во двор надо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</si>
  <si>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</si>
  <si>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</si>
  <si>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</si>
  <si>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Артём</t>
  </si>
  <si>
    <t>С НДС</t>
  </si>
  <si>
    <t>Водоносов</t>
  </si>
  <si>
    <t>СПб, Адмиралтейский район, Можайская ул. д. 9</t>
  </si>
  <si>
    <t>помещение 10, 8-951-656-08-77</t>
  </si>
  <si>
    <t>раньше никого не будет  ВСЕГДА БУТЫЛИ с РУЧКОЙ (женский коллектив).забирать пустые бутыли!!</t>
  </si>
  <si>
    <t>Клиент№6665</t>
  </si>
  <si>
    <t>СПб, ул. Мебельная д. 19к2</t>
  </si>
  <si>
    <t>салон красоты, 8-996-765-11-64</t>
  </si>
  <si>
    <t>11:00-15:00</t>
  </si>
  <si>
    <t xml:space="preserve">1 - ЧЕК (всегда)
 </t>
  </si>
  <si>
    <t>клиент от Димы М., быть вежливыми!!!  чек всегда, с 11 работают(по возможности до 15 привезти)</t>
  </si>
  <si>
    <t>г. Колпино, ул. Веры Слуцкой д. 3</t>
  </si>
  <si>
    <t>СНТ Ижорский массив-1, д. 7 строение 1, 8-911-286-27-60 Эвелина</t>
  </si>
  <si>
    <t>13:00-17:00</t>
  </si>
  <si>
    <t>Позвонить за 30 мин. Первый частный сектор с
коричневым забором, в строну вимоса с
правой стороны.</t>
  </si>
  <si>
    <t>Клиент №60203</t>
  </si>
  <si>
    <t>г. Ломоносов территория Мордвиновка пер. Серова д. 8</t>
  </si>
  <si>
    <t>8-921-776-44-53,453-50-30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</si>
  <si>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</si>
  <si>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</si>
  <si>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</si>
  <si>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</si>
  <si>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</si>
  <si>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</si>
  <si>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</si>
  <si>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</si>
  <si>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Клиент №6800</t>
  </si>
  <si>
    <t>СПб,  ул. Достоевского, д. 36</t>
  </si>
  <si>
    <t>лит. А, пом. 2Н, 8-911-010-55-58</t>
  </si>
  <si>
    <t>Александр</t>
  </si>
  <si>
    <t xml:space="preserve">200 - Стаканчики для питьевой воды
 </t>
  </si>
  <si>
    <t>довоз стаканов</t>
  </si>
  <si>
    <t>Испытательный Центр «Стройэксперт»</t>
  </si>
  <si>
    <t>СПб, Большеохтинский пр. д. 9</t>
  </si>
  <si>
    <t>лит.А. 8-965-753-29-14, 318-18-79</t>
  </si>
  <si>
    <t>Сергей газель</t>
  </si>
  <si>
    <t>КАК МОЖНО РАНЬШЕ Зкак можно раньше. АБРАТЬ ПУСТУЮ ТАРУ созвон если не успеваете.на каждую поставку - доки делать.  новый счёт</t>
  </si>
  <si>
    <t>Гимназия № 114</t>
  </si>
  <si>
    <t>СПб, ул. Есенина д. 34к2</t>
  </si>
  <si>
    <t>517-84-34, 8-911-162-17-06 Нина Николаевна</t>
  </si>
  <si>
    <t>12:00-16:00</t>
  </si>
  <si>
    <t>НЕ ПОЗЖЕ!!!подписать акт приёма передачи.поставка №4 (100 из 100)ПОСЛЕДНЯЯ ПОСТАВКА 
образца,ПОДПИСЫВАТЬ АКТ НА ТАРУ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</si>
  <si>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</si>
  <si>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</si>
  <si>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</si>
  <si>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</t>
  </si>
  <si>
    <t>Клиент№1540</t>
  </si>
  <si>
    <t>СПб, Шафировский пр. д. 10</t>
  </si>
  <si>
    <t>Лит. Б, под виадуком КАС Ручьи, бокс №115, 8-921-656-13-03, 8-921-581-45-99</t>
  </si>
  <si>
    <t>12:00-18:00</t>
  </si>
  <si>
    <t>СОЗВОН , оплачивают въезд 100р лично,  115 бокс  - 8-921-581-45-99 , тут 2 клиента.</t>
  </si>
  <si>
    <t>Клиент №7118</t>
  </si>
  <si>
    <t>СПб, ул. Михаила Дудина д. 25</t>
  </si>
  <si>
    <t>к2, кв.928, 8-904-334-11-88</t>
  </si>
  <si>
    <t>18:00-21:00</t>
  </si>
  <si>
    <t>Забрать 2 пустые бут.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</si>
  <si>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</si>
  <si>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</si>
  <si>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</si>
  <si>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(75 бут из 100)</t>
  </si>
  <si>
    <t>Клиент №7402</t>
  </si>
  <si>
    <t>СПб, пр.Королёва д. 66/1</t>
  </si>
  <si>
    <t>кв. 223,  Подъезд 4,этаж 4,  8-999-212-29-55</t>
  </si>
  <si>
    <t>12:00-15:00</t>
  </si>
  <si>
    <t>забрать тару если не будет дома оставят возле квартиры</t>
  </si>
  <si>
    <t>Путьрем</t>
  </si>
  <si>
    <t>Глухоозёрское ш., д.1, к.7</t>
  </si>
  <si>
    <t>8-905-221-94-88</t>
  </si>
  <si>
    <t xml:space="preserve">50 - Вода 6л.
 </t>
  </si>
  <si>
    <t>созвон при подъезде.
ПМС 88.
Подписывать документы и акт! доки по новому контракту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</si>
  <si>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</si>
  <si>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</si>
  <si>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</si>
  <si>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</si>
  <si>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СПб, ул. 2-й Луч д. 3Б</t>
  </si>
  <si>
    <t>8-950-009-58-88</t>
  </si>
  <si>
    <t>НЕ ДЕЛИТЬ ПОСТАВКУ .СОЗВОН за час</t>
  </si>
  <si>
    <t>РемСтройФасад</t>
  </si>
  <si>
    <t>СПб, Шушары, Старорусский пр., д. 13</t>
  </si>
  <si>
    <t>к1, 8-921-753-21-91</t>
  </si>
  <si>
    <t>только ндс. 8-965-001-61-84 - звонить на этот номер</t>
  </si>
  <si>
    <t>АВАЛЬ ЮРИДИЧЕСКАЯ ФИРМА</t>
  </si>
  <si>
    <t>СПб, Конногвардейский бульвар д. 19</t>
  </si>
  <si>
    <t>8-911-825-74-32</t>
  </si>
  <si>
    <t>11:00-19:00</t>
  </si>
  <si>
    <t>позвоните заранее встретят</t>
  </si>
  <si>
    <t>Клиент №7170</t>
  </si>
  <si>
    <t>СПб, ул. Валерия Гаврилина, д.11к1</t>
  </si>
  <si>
    <t>кв. 281, 8-911-143-79-99</t>
  </si>
  <si>
    <t>пакет, с помпой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</si>
  <si>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</si>
  <si>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</si>
  <si>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</si>
  <si>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В ГАРДЕРОБ. 1 этаж.
89213203512</t>
  </si>
  <si>
    <t>Клиент №7592</t>
  </si>
  <si>
    <t>г. Ломоносов, СПб, Ораниенбаумский пр., д. 49</t>
  </si>
  <si>
    <t>к1, кв.90, 5 этаж, с лифтом 8-953-348-89-30</t>
  </si>
  <si>
    <t>08:00-11:30</t>
  </si>
  <si>
    <t xml:space="preserve">1 - Помпа СТАНДАРТ
 </t>
  </si>
  <si>
    <t>К ОПЛАТЕ 250(ЗАВ ВОДУ ВЧЕРАШНЮЮ+ помпа) ИЛИ ПОСЛЕ 14 ЕСЛЕ НЕ УСПЕВАЕТЕ ЗАРАНЕЕ ПОЗВОНИТЕ БЫТЬ ВЕЖЛИВЫМИ КЛИЕНТ НЕРВНЫЙ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</si>
  <si>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</si>
  <si>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</si>
  <si>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</si>
  <si>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</si>
  <si>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только ндс, 8-911-285-41-75</t>
  </si>
  <si>
    <t>Клиент №7605</t>
  </si>
  <si>
    <t>СПб, ул. Долгоозёрная д. 14</t>
  </si>
  <si>
    <t>к2 Лит А, 8-931-988-09-11  тк Пять озёр Diplomat</t>
  </si>
  <si>
    <t>сеть диплот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</si>
  <si>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</si>
  <si>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</si>
  <si>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</si>
  <si>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12:00-14:00</t>
  </si>
  <si>
    <t xml:space="preserve">300 - Стаканчики для питьевой воды
 </t>
  </si>
  <si>
    <t>В ОФИС 500. созвон за час на последний номер 8-931-321-79-19. не раньше 14!,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</si>
  <si>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</si>
  <si>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</si>
  <si>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</si>
  <si>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</si>
  <si>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</si>
  <si>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</si>
  <si>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</si>
  <si>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14:30-16:00</t>
  </si>
  <si>
    <t>с 16 не раньше!!8-921-914-67-85, на сайте оплачено 18.08 1050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</si>
  <si>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</si>
  <si>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</si>
  <si>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</si>
  <si>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ЗАВТРА ДОВЕЗТИ 30 бут. особое ЗАПОЛНЕНИЕ, как можно раньше!  звонить на этот номер 8-911-282-78-17 если не алё 8-904-617-94-67.</t>
  </si>
  <si>
    <t>г. Петергоф, СПб, ул. Войкова, д. 68</t>
  </si>
  <si>
    <t>кв.47, 8-969-723-10-95</t>
  </si>
  <si>
    <t>12:00-17:00</t>
  </si>
  <si>
    <t>созвон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</si>
  <si>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</si>
  <si>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</si>
  <si>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</si>
  <si>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не позже 17!! ЗАБРАТЬ  пустую тару - около 50 пустых бут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</si>
  <si>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</si>
  <si>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</si>
  <si>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</si>
  <si>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разовый</t>
  </si>
  <si>
    <t>СПб, ул. Партизана Германа д. 22</t>
  </si>
  <si>
    <t>копицентр</t>
  </si>
  <si>
    <t xml:space="preserve">1 - Заказ от ЭНДИ
 </t>
  </si>
  <si>
    <t>забрать у них оплату наличкой, сумма 976 рублей. Заказ выгрузить 852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</si>
  <si>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</si>
  <si>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</si>
  <si>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</si>
  <si>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</si>
  <si>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ИП Левит О.Г</t>
  </si>
  <si>
    <t>СПб, ул.Савушкина, д.141</t>
  </si>
  <si>
    <t>ТК Меркурий, DIPLOMAT, 385-40-12	секция 321</t>
  </si>
  <si>
    <t>10:00-22:00</t>
  </si>
  <si>
    <t>в доках указывать №142 от 29.11.2019</t>
  </si>
  <si>
    <t>ИП Фейгинов Д.М.</t>
  </si>
  <si>
    <t>СПб, ул. Ефимова д.3</t>
  </si>
  <si>
    <t>ТК Сенная, 313-31-79	в центре 339</t>
  </si>
  <si>
    <t>Diplomat указывать номер договора №134 от 04.06.2019.</t>
  </si>
  <si>
    <t>СПб, Комендантская пл. дом 1</t>
  </si>
  <si>
    <t>по приезду звонок 313-31-99</t>
  </si>
  <si>
    <t>тц атмосфероа  DIPLOMAT</t>
  </si>
  <si>
    <t>ИП Шумарова Н.О.</t>
  </si>
  <si>
    <t>СПб, Владимирский пр. д. 19</t>
  </si>
  <si>
    <t>дипломат 313-31-64	секция 341 Владимирский пассаж</t>
  </si>
  <si>
    <t>11:00-21:00</t>
  </si>
  <si>
    <t>заезд на парковку с ул. Рубинштейна. 2 этаж.</t>
  </si>
  <si>
    <t>Альба</t>
  </si>
  <si>
    <t>СПб, Шоссе Революции д.69 лит.В</t>
  </si>
  <si>
    <t>компания Дипломат</t>
  </si>
  <si>
    <t>8-960-232-23-17 Татьяна.   В навигаторе забивать  Diplomatman офис. в счёте и накладной указывать Договор №141 от 04.06.2019</t>
  </si>
  <si>
    <t>Клиент  №6770</t>
  </si>
  <si>
    <t>СПб, пр. Пятилеток д. 2</t>
  </si>
  <si>
    <t>кв. 29, 8-931-952-06-52</t>
  </si>
  <si>
    <t>забрать тару</t>
  </si>
  <si>
    <t>Клиент№2805</t>
  </si>
  <si>
    <t>СПб, ул. Карбышева д. 10</t>
  </si>
  <si>
    <t>2 парадная,9 этаж  8-962-698-22-02</t>
  </si>
  <si>
    <t>встретят у лифта новый адрес. сдали 2 пустые бут</t>
  </si>
  <si>
    <t>Клиент №7498</t>
  </si>
  <si>
    <t>СПб, Волковский пр. д. 32</t>
  </si>
  <si>
    <t>, офис 4-10 (именно 4 тире 10, не путать с 4/10). 8-911-001-96-92</t>
  </si>
  <si>
    <t>11:30-20:00</t>
  </si>
  <si>
    <t>РАСХОДНУЮ НАКЛАДНУЮ всегда возить</t>
  </si>
  <si>
    <t>Клиент №7410</t>
  </si>
  <si>
    <t>СПб, ул Рубинштейна д. 11</t>
  </si>
  <si>
    <t>кв. 19, 8-906-242-24-44</t>
  </si>
  <si>
    <t>забрать пустые бут.</t>
  </si>
  <si>
    <t>Клиент №7606</t>
  </si>
  <si>
    <t>СПб, Ленинский пр. д 53</t>
  </si>
  <si>
    <t>к1, кв 184 , 89216480217</t>
  </si>
  <si>
    <t>20:00-22:00</t>
  </si>
  <si>
    <t>К 21:00</t>
  </si>
  <si>
    <t>Клиент№7328</t>
  </si>
  <si>
    <t>1-й Предпортовый проезд д.14</t>
  </si>
  <si>
    <t>кв 478, 8-923-388-38-09</t>
  </si>
  <si>
    <t>19:00-21:00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</si>
  <si>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</si>
  <si>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</si>
  <si>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8-931-297-68-34.</t>
  </si>
  <si>
    <t>Клиент№6565</t>
  </si>
  <si>
    <t>СПб, ул. Типанова, д. 27/39 корпус 2</t>
  </si>
  <si>
    <t>кв. 240, 8-911-786-40-07, домофон не работает</t>
  </si>
  <si>
    <t>Клиент №7607</t>
  </si>
  <si>
    <t>СПб, ул. Фёдора Абрамова д. 8</t>
  </si>
  <si>
    <t>кв. 95 (7й этаж, говорят лифт работает) 8-911-701-01-02</t>
  </si>
  <si>
    <t>Клиент №7608</t>
  </si>
  <si>
    <t>СПб, ул.Набережная реки Фонтанки, д. 107</t>
  </si>
  <si>
    <t>один подъезд, кв 2, 8-962-380-13-58</t>
  </si>
  <si>
    <t>Не работает домофон, позвонить по номеру  8-962-380-13-58 Ринат.</t>
  </si>
  <si>
    <t>Клиент №7609</t>
  </si>
  <si>
    <t>СПб, ул. Губина д. 16</t>
  </si>
  <si>
    <t>8-900-657-00-49</t>
  </si>
  <si>
    <t>11:00-14:00</t>
  </si>
  <si>
    <t>Клиент №7610</t>
  </si>
  <si>
    <t>СПб, ул. Гаврилина, д. 15</t>
  </si>
  <si>
    <t>кв 544, 89214164889</t>
  </si>
  <si>
    <t>13:00-16:00</t>
  </si>
  <si>
    <t>Код домофона В1950В</t>
  </si>
  <si>
    <t>Клиент №7032</t>
  </si>
  <si>
    <t>СПб, ул Народная д. 42</t>
  </si>
  <si>
    <t>кв.53, 8-964-328-50-42</t>
  </si>
  <si>
    <t>17:00-19:00</t>
  </si>
  <si>
    <t>Клиент№7340</t>
  </si>
  <si>
    <t>СПб, ул. Курляндская д. 6-8</t>
  </si>
  <si>
    <t>кв 17, 8-981-809-63-48</t>
  </si>
  <si>
    <t>Клиент №7611</t>
  </si>
  <si>
    <t>СПб, ул. Союза Печатников, д. 8</t>
  </si>
  <si>
    <t>кв 37, код ворот #0129  89154788204</t>
  </si>
  <si>
    <t>башня в глубине двора, код ворот #0129 
4 этаж 89154788204</t>
  </si>
  <si>
    <t>СПб, Фермское шоссе, д. 10</t>
  </si>
  <si>
    <t>8-911-196-06-06 Dr.S.Levin (стоматология доктора Левина)</t>
  </si>
  <si>
    <t>созвон заранее ,чтобы были на месте! как можно раньше</t>
  </si>
  <si>
    <t>Клиент №6571</t>
  </si>
  <si>
    <t>СПб, пр. Ветеранов д.173</t>
  </si>
  <si>
    <t>Летчика Лихолетова д. 14к2, кв 735,  8-981-910-78-56</t>
  </si>
  <si>
    <t>14:00-20:00</t>
  </si>
  <si>
    <t>этот адрес ориентир правельный Летчика Лихолетова д. 14к2, кв 735</t>
  </si>
  <si>
    <t>Клиент №6214</t>
  </si>
  <si>
    <t>Мурино, Всеволожский район, Ленинградская область, Воронцовский бульвар д.5</t>
  </si>
  <si>
    <t>к4, 2-я парадная, кв.203, 8-921-919-46-47</t>
  </si>
  <si>
    <t>созвон!</t>
  </si>
  <si>
    <t>Клиент №6333</t>
  </si>
  <si>
    <t>СПб, Пискарёвский пр. д. 17</t>
  </si>
  <si>
    <t>к1, 8-905-136-44-27,  8-964-377-20-67</t>
  </si>
  <si>
    <t>с помпой</t>
  </si>
  <si>
    <t>СПб, ул. Конная д.28</t>
  </si>
  <si>
    <t>кв.7, 2-ой этаж, 8-920-005-75-27</t>
  </si>
  <si>
    <t>ЗАБИРАТЬ ПУСТУЮ ТАРУ! оплатит переводом при получении</t>
  </si>
  <si>
    <t>СПб, Юкковское шоссе,д.  6к4</t>
  </si>
  <si>
    <t>кв. 22, 5й этаж, лифт есть, 8-921-394-26-97</t>
  </si>
  <si>
    <t>10:00-20:00</t>
  </si>
  <si>
    <t>созвон заранее! если не успеваете - звоните</t>
  </si>
  <si>
    <t>Клиент  №5350</t>
  </si>
  <si>
    <t>СПб, Муринская дорога д. 14к2</t>
  </si>
  <si>
    <t>кв. ,179, 23 этаж, 8-931-968-87-92 Владимир, 8-931-968-87-93 Валерий</t>
  </si>
  <si>
    <t>18:00-20:00</t>
  </si>
  <si>
    <t>Забор пустых бутылей.</t>
  </si>
  <si>
    <t>АМ-групп</t>
  </si>
  <si>
    <t>СПб, ул. Степана Разина д. 9</t>
  </si>
  <si>
    <t>Самовывоз</t>
  </si>
  <si>
    <t>до 17</t>
  </si>
  <si>
    <t>Митя</t>
  </si>
  <si>
    <t>оплата Техноплаг самовывоз новая цена</t>
  </si>
  <si>
    <t>Клиент №7286</t>
  </si>
  <si>
    <t>СПб, Придорожная аллея д. 5</t>
  </si>
  <si>
    <t>кв.61, 8-952-385-13-95</t>
  </si>
  <si>
    <t>Клиент №6957</t>
  </si>
  <si>
    <t>Мурино, Всеволожский район, Ленинградская область, Воронцовсакий бульвар д.5</t>
  </si>
  <si>
    <t>к4, кв.446, 8-911-116-44-59</t>
  </si>
  <si>
    <t>Клиент №6819</t>
  </si>
  <si>
    <t>СПб, СПб, Фермское шоссе, д. 32</t>
  </si>
  <si>
    <t>кв.578, 5 парадная, 20этаж, 8-921-315-35-23</t>
  </si>
  <si>
    <t>17:00-21:00</t>
  </si>
  <si>
    <t>Клиент  №6423</t>
  </si>
  <si>
    <t>СПб, ул. Наличная д.40к7 кв 24</t>
  </si>
  <si>
    <t>кв 24 , 8-921-595-88-45</t>
  </si>
  <si>
    <t>Клиент №7615</t>
  </si>
  <si>
    <t>СПб, ул. Гаврилина, д. 3к1</t>
  </si>
  <si>
    <t>, 2пар, кв. 563, 8-962-700-08-99</t>
  </si>
  <si>
    <t>СПб, Сенная площадь д. 4</t>
  </si>
  <si>
    <t>лаундж бар С4 цоколь,8-982-981-87-80</t>
  </si>
  <si>
    <t>Клиент  №6784</t>
  </si>
  <si>
    <t>ВЕРНЫЙ АДРЕС Летчика Лихолетова д. 14к2, строение 1, кв. 1098, 8й этаж, 8-999-026-05-65</t>
  </si>
  <si>
    <t>Желательно около 21:00.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</si>
  <si>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</si>
  <si>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</si>
  <si>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</si>
  <si>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</si>
  <si>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</si>
  <si>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</si>
  <si>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</si>
  <si>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,- звонить на второй номер (Елена). оплата на карту МИТЕ</t>
  </si>
  <si>
    <t>Клиент №6995</t>
  </si>
  <si>
    <t>СПб, ул. Заречная д. 45</t>
  </si>
  <si>
    <t>к2, кв.798, 6 подъезд, 16этаж, 8-950-899-95-46,  8-921-967-244-18</t>
  </si>
  <si>
    <t>18:00-22:00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</si>
</sst>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2" sqref="C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6621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3</v>
      </c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92173</v>
      </c>
      <c r="D7" s="53" t="s">
        <v>35</v>
      </c>
      <c r="E7" s="53" t="s">
        <v>36</v>
      </c>
      <c r="F7" s="55" t="s">
        <v>37</v>
      </c>
      <c r="G7" s="53" t="s">
        <v>38</v>
      </c>
      <c r="H7" s="56"/>
      <c r="I7" s="57"/>
      <c r="J7" s="57"/>
      <c r="K7" s="57"/>
      <c r="L7" s="57">
        <v>3</v>
      </c>
      <c r="M7" s="57"/>
      <c r="N7" s="57" t="str">
        <f>SUM(I7:M7)</f>
        <v>0</v>
      </c>
      <c r="O7" s="58"/>
      <c r="P7" s="57"/>
      <c r="Q7" s="57">
        <v>585</v>
      </c>
      <c r="R7" s="57">
        <v>30</v>
      </c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91141</v>
      </c>
      <c r="D8" s="53" t="s">
        <v>41</v>
      </c>
      <c r="E8" s="53" t="s">
        <v>42</v>
      </c>
      <c r="F8" s="55" t="s">
        <v>43</v>
      </c>
      <c r="G8" s="53" t="s">
        <v>33</v>
      </c>
      <c r="H8" s="56"/>
      <c r="I8" s="57"/>
      <c r="J8" s="57"/>
      <c r="K8" s="57">
        <v>30</v>
      </c>
      <c r="L8" s="57"/>
      <c r="M8" s="57"/>
      <c r="N8" s="57" t="str">
        <f>SUM(I8:M8)</f>
        <v>0</v>
      </c>
      <c r="O8" s="58"/>
      <c r="P8" s="57"/>
      <c r="Q8" s="57">
        <v>3750</v>
      </c>
      <c r="R8" s="57">
        <v>150</v>
      </c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60089</v>
      </c>
      <c r="D9" s="53" t="s">
        <v>46</v>
      </c>
      <c r="E9" s="53" t="s">
        <v>47</v>
      </c>
      <c r="F9" s="55" t="s">
        <v>48</v>
      </c>
      <c r="G9" s="53" t="s">
        <v>49</v>
      </c>
      <c r="H9" s="56"/>
      <c r="I9" s="57"/>
      <c r="J9" s="57"/>
      <c r="K9" s="57"/>
      <c r="L9" s="57">
        <v>16</v>
      </c>
      <c r="M9" s="57"/>
      <c r="N9" s="57" t="str">
        <f>SUM(I9:M9)</f>
        <v>0</v>
      </c>
      <c r="O9" s="58"/>
      <c r="P9" s="57"/>
      <c r="Q9" s="57">
        <v>1760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92023</v>
      </c>
      <c r="D10" s="53" t="s">
        <v>52</v>
      </c>
      <c r="E10" s="53" t="s">
        <v>53</v>
      </c>
      <c r="F10" s="55" t="s">
        <v>54</v>
      </c>
      <c r="G10" s="53" t="s">
        <v>55</v>
      </c>
      <c r="H10" s="56"/>
      <c r="I10" s="57"/>
      <c r="J10" s="57"/>
      <c r="K10" s="57"/>
      <c r="L10" s="57">
        <v>9</v>
      </c>
      <c r="M10" s="57"/>
      <c r="N10" s="57" t="str">
        <f>SUM(I10:M10)</f>
        <v>0</v>
      </c>
      <c r="O10" s="58"/>
      <c r="P10" s="57"/>
      <c r="Q10" s="57">
        <v>1305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1">
        <v>7357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9">
        <v>3640</v>
      </c>
      <c r="D12" s="53" t="s">
        <v>64</v>
      </c>
      <c r="E12" s="53" t="s">
        <v>65</v>
      </c>
      <c r="F12" s="55" t="s">
        <v>54</v>
      </c>
      <c r="G12" s="53" t="s">
        <v>66</v>
      </c>
      <c r="H12" s="56"/>
      <c r="I12" s="57"/>
      <c r="J12" s="57"/>
      <c r="K12" s="57">
        <v>2</v>
      </c>
      <c r="L12" s="57"/>
      <c r="M12" s="57"/>
      <c r="N12" s="57" t="str">
        <f>SUM(I12:M12)</f>
        <v>0</v>
      </c>
      <c r="O12" s="58"/>
      <c r="P12" s="57"/>
      <c r="Q12" s="57">
        <v>380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2175</v>
      </c>
      <c r="D13" s="53" t="s">
        <v>69</v>
      </c>
      <c r="E13" s="53" t="s">
        <v>70</v>
      </c>
      <c r="F13" s="55" t="s">
        <v>71</v>
      </c>
      <c r="G13" s="53" t="s">
        <v>49</v>
      </c>
      <c r="H13" s="56"/>
      <c r="I13" s="57"/>
      <c r="J13" s="57">
        <v>5</v>
      </c>
      <c r="K13" s="57"/>
      <c r="L13" s="57"/>
      <c r="M13" s="57"/>
      <c r="N13" s="57" t="str">
        <f>SUM(I13:M13)</f>
        <v>0</v>
      </c>
      <c r="O13" s="58"/>
      <c r="P13" s="57"/>
      <c r="Q13" s="57">
        <v>675</v>
      </c>
      <c r="R13" s="57">
        <v>25</v>
      </c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9">
        <v>2175</v>
      </c>
      <c r="D14" s="53" t="s">
        <v>73</v>
      </c>
      <c r="E14" s="53" t="s">
        <v>74</v>
      </c>
      <c r="F14" s="55" t="s">
        <v>71</v>
      </c>
      <c r="G14" s="53" t="s">
        <v>49</v>
      </c>
      <c r="H14" s="56"/>
      <c r="I14" s="57"/>
      <c r="J14" s="57">
        <v>25</v>
      </c>
      <c r="K14" s="57"/>
      <c r="L14" s="57"/>
      <c r="M14" s="57"/>
      <c r="N14" s="57" t="str">
        <f>SUM(I14:M14)</f>
        <v>0</v>
      </c>
      <c r="O14" s="58"/>
      <c r="P14" s="57"/>
      <c r="Q14" s="57">
        <v>3375</v>
      </c>
      <c r="R14" s="57">
        <v>125</v>
      </c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4">
        <v>93942</v>
      </c>
      <c r="D15" s="53" t="s">
        <v>77</v>
      </c>
      <c r="E15" s="53" t="s">
        <v>78</v>
      </c>
      <c r="F15" s="55" t="s">
        <v>48</v>
      </c>
      <c r="G15" s="53" t="s">
        <v>49</v>
      </c>
      <c r="H15" s="56"/>
      <c r="I15" s="57"/>
      <c r="J15" s="57"/>
      <c r="K15" s="57"/>
      <c r="L15" s="57">
        <v>10</v>
      </c>
      <c r="M15" s="57"/>
      <c r="N15" s="57" t="str">
        <f>SUM(I15:M15)</f>
        <v>0</v>
      </c>
      <c r="O15" s="58"/>
      <c r="P15" s="57"/>
      <c r="Q15" s="57">
        <v>1400</v>
      </c>
      <c r="R15" s="57"/>
      <c r="S15" s="55"/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80</v>
      </c>
      <c r="C16" s="59">
        <v>622</v>
      </c>
      <c r="D16" s="53" t="s">
        <v>81</v>
      </c>
      <c r="E16" s="53" t="s">
        <v>82</v>
      </c>
      <c r="F16" s="55" t="s">
        <v>83</v>
      </c>
      <c r="G16" s="53" t="s">
        <v>84</v>
      </c>
      <c r="H16" s="56"/>
      <c r="I16" s="57"/>
      <c r="J16" s="57">
        <v>3</v>
      </c>
      <c r="K16" s="57"/>
      <c r="L16" s="57"/>
      <c r="M16" s="57"/>
      <c r="N16" s="57" t="str">
        <f>SUM(I16:M16)</f>
        <v>0</v>
      </c>
      <c r="O16" s="58"/>
      <c r="P16" s="57"/>
      <c r="Q16" s="57">
        <v>660</v>
      </c>
      <c r="R16" s="57">
        <v>30</v>
      </c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2892</v>
      </c>
      <c r="D17" s="53" t="s">
        <v>87</v>
      </c>
      <c r="E17" s="53" t="s">
        <v>88</v>
      </c>
      <c r="F17" s="55" t="s">
        <v>37</v>
      </c>
      <c r="G17" s="53" t="s">
        <v>66</v>
      </c>
      <c r="H17" s="56"/>
      <c r="I17" s="57"/>
      <c r="J17" s="57"/>
      <c r="K17" s="57"/>
      <c r="L17" s="57">
        <v>3</v>
      </c>
      <c r="M17" s="57"/>
      <c r="N17" s="57" t="str">
        <f>SUM(I17:M17)</f>
        <v>0</v>
      </c>
      <c r="O17" s="58"/>
      <c r="P17" s="57"/>
      <c r="Q17" s="57">
        <v>510</v>
      </c>
      <c r="R17" s="57"/>
      <c r="S17" s="55"/>
      <c r="T17" s="55" t="s">
        <v>89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9">
        <v>5714</v>
      </c>
      <c r="D18" s="53" t="s">
        <v>91</v>
      </c>
      <c r="E18" s="53" t="s">
        <v>92</v>
      </c>
      <c r="F18" s="55" t="s">
        <v>83</v>
      </c>
      <c r="G18" s="53" t="s">
        <v>49</v>
      </c>
      <c r="H18" s="56"/>
      <c r="I18" s="57"/>
      <c r="J18" s="57"/>
      <c r="K18" s="57"/>
      <c r="L18" s="57">
        <v>25</v>
      </c>
      <c r="M18" s="57"/>
      <c r="N18" s="57" t="str">
        <f>SUM(I18:M18)</f>
        <v>0</v>
      </c>
      <c r="O18" s="58"/>
      <c r="P18" s="57"/>
      <c r="Q18" s="57">
        <v>2625</v>
      </c>
      <c r="R18" s="57"/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51">
        <v>7141</v>
      </c>
      <c r="D19" s="46" t="s">
        <v>95</v>
      </c>
      <c r="E19" s="46" t="s">
        <v>96</v>
      </c>
      <c r="F19" s="38" t="s">
        <v>71</v>
      </c>
      <c r="G19" s="46" t="s">
        <v>61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4">
        <v>94236</v>
      </c>
      <c r="D20" s="53" t="s">
        <v>99</v>
      </c>
      <c r="E20" s="53" t="s">
        <v>100</v>
      </c>
      <c r="F20" s="55" t="s">
        <v>101</v>
      </c>
      <c r="G20" s="53" t="s">
        <v>102</v>
      </c>
      <c r="H20" s="56"/>
      <c r="I20" s="57"/>
      <c r="J20" s="57"/>
      <c r="K20" s="57"/>
      <c r="L20" s="57">
        <v>5</v>
      </c>
      <c r="M20" s="57"/>
      <c r="N20" s="57" t="str">
        <f>SUM(I20:M20)</f>
        <v>0</v>
      </c>
      <c r="O20" s="58"/>
      <c r="P20" s="57"/>
      <c r="Q20" s="57">
        <v>850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9">
        <v>2347</v>
      </c>
      <c r="D21" s="53" t="s">
        <v>105</v>
      </c>
      <c r="E21" s="53" t="s">
        <v>106</v>
      </c>
      <c r="F21" s="55" t="s">
        <v>37</v>
      </c>
      <c r="G21" s="53" t="s">
        <v>107</v>
      </c>
      <c r="H21" s="56"/>
      <c r="I21" s="57"/>
      <c r="J21" s="57">
        <v>5</v>
      </c>
      <c r="K21" s="57"/>
      <c r="L21" s="57"/>
      <c r="M21" s="57"/>
      <c r="N21" s="57" t="str">
        <f>SUM(I21:M21)</f>
        <v>0</v>
      </c>
      <c r="O21" s="58"/>
      <c r="P21" s="57"/>
      <c r="Q21" s="57">
        <v>1025</v>
      </c>
      <c r="R21" s="57"/>
      <c r="S21" s="55"/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3651</v>
      </c>
      <c r="D22" s="46" t="s">
        <v>110</v>
      </c>
      <c r="E22" s="46" t="s">
        <v>111</v>
      </c>
      <c r="F22" s="38" t="s">
        <v>71</v>
      </c>
      <c r="G22" s="46" t="s">
        <v>102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850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113</v>
      </c>
      <c r="C23" s="47">
        <v>6665</v>
      </c>
      <c r="D23" s="46" t="s">
        <v>114</v>
      </c>
      <c r="E23" s="46" t="s">
        <v>115</v>
      </c>
      <c r="F23" s="38" t="s">
        <v>116</v>
      </c>
      <c r="G23" s="46" t="s">
        <v>107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480</v>
      </c>
      <c r="Q23" s="49"/>
      <c r="R23" s="49"/>
      <c r="S23" s="38" t="s">
        <v>117</v>
      </c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51">
        <v>94089</v>
      </c>
      <c r="D24" s="46" t="s">
        <v>119</v>
      </c>
      <c r="E24" s="46" t="s">
        <v>120</v>
      </c>
      <c r="F24" s="38" t="s">
        <v>121</v>
      </c>
      <c r="G24" s="46" t="s">
        <v>33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1020</v>
      </c>
      <c r="Q24" s="49"/>
      <c r="R24" s="49"/>
      <c r="S24" s="38"/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51">
        <v>60203</v>
      </c>
      <c r="D25" s="46" t="s">
        <v>124</v>
      </c>
      <c r="E25" s="46" t="s">
        <v>125</v>
      </c>
      <c r="F25" s="38" t="s">
        <v>60</v>
      </c>
      <c r="G25" s="46" t="s">
        <v>49</v>
      </c>
      <c r="H25" s="48"/>
      <c r="I25" s="49"/>
      <c r="J25" s="49"/>
      <c r="K25" s="49"/>
      <c r="L25" s="49">
        <v>10</v>
      </c>
      <c r="M25" s="49"/>
      <c r="N25" s="49" t="str">
        <f>SUM(I25:M25)</f>
        <v>0</v>
      </c>
      <c r="O25" s="50"/>
      <c r="P25" s="49">
        <v>1100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109</v>
      </c>
      <c r="C26" s="47">
        <v>93009</v>
      </c>
      <c r="D26" s="46" t="s">
        <v>126</v>
      </c>
      <c r="E26" s="46" t="s">
        <v>127</v>
      </c>
      <c r="F26" s="38" t="s">
        <v>128</v>
      </c>
      <c r="G26" s="46" t="s">
        <v>49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4">
        <v>6678</v>
      </c>
      <c r="D27" s="53" t="s">
        <v>131</v>
      </c>
      <c r="E27" s="53" t="s">
        <v>132</v>
      </c>
      <c r="F27" s="55" t="s">
        <v>32</v>
      </c>
      <c r="G27" s="53" t="s">
        <v>55</v>
      </c>
      <c r="H27" s="56"/>
      <c r="I27" s="57"/>
      <c r="J27" s="57"/>
      <c r="K27" s="57"/>
      <c r="L27" s="57">
        <v>2</v>
      </c>
      <c r="M27" s="57"/>
      <c r="N27" s="57" t="str">
        <f>SUM(I27:M27)</f>
        <v>0</v>
      </c>
      <c r="O27" s="58"/>
      <c r="P27" s="57"/>
      <c r="Q27" s="57">
        <v>380</v>
      </c>
      <c r="R27" s="57"/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51">
        <v>6800</v>
      </c>
      <c r="D28" s="46" t="s">
        <v>135</v>
      </c>
      <c r="E28" s="46" t="s">
        <v>136</v>
      </c>
      <c r="F28" s="38" t="s">
        <v>54</v>
      </c>
      <c r="G28" s="46" t="s">
        <v>137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>
        <v>200</v>
      </c>
      <c r="Q28" s="49"/>
      <c r="R28" s="49"/>
      <c r="S28" s="38" t="s">
        <v>138</v>
      </c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140</v>
      </c>
      <c r="C29" s="59">
        <v>2194</v>
      </c>
      <c r="D29" s="53" t="s">
        <v>141</v>
      </c>
      <c r="E29" s="53" t="s">
        <v>142</v>
      </c>
      <c r="F29" s="55" t="s">
        <v>54</v>
      </c>
      <c r="G29" s="53" t="s">
        <v>143</v>
      </c>
      <c r="H29" s="56"/>
      <c r="I29" s="57"/>
      <c r="J29" s="57"/>
      <c r="K29" s="57">
        <v>50</v>
      </c>
      <c r="L29" s="57"/>
      <c r="M29" s="57"/>
      <c r="N29" s="57" t="str">
        <f>SUM(I29:M29)</f>
        <v>0</v>
      </c>
      <c r="O29" s="58"/>
      <c r="P29" s="57"/>
      <c r="Q29" s="57">
        <v>6000</v>
      </c>
      <c r="R29" s="57">
        <v>250</v>
      </c>
      <c r="S29" s="55"/>
      <c r="T29" s="55" t="s">
        <v>144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145</v>
      </c>
      <c r="C30" s="59">
        <v>203</v>
      </c>
      <c r="D30" s="53" t="s">
        <v>146</v>
      </c>
      <c r="E30" s="53" t="s">
        <v>147</v>
      </c>
      <c r="F30" s="55" t="s">
        <v>148</v>
      </c>
      <c r="G30" s="53" t="s">
        <v>84</v>
      </c>
      <c r="H30" s="56"/>
      <c r="I30" s="57"/>
      <c r="J30" s="57"/>
      <c r="K30" s="57">
        <v>30</v>
      </c>
      <c r="L30" s="57"/>
      <c r="M30" s="57"/>
      <c r="N30" s="57" t="str">
        <f>SUM(I30:M30)</f>
        <v>0</v>
      </c>
      <c r="O30" s="58"/>
      <c r="P30" s="57"/>
      <c r="Q30" s="57">
        <v>0</v>
      </c>
      <c r="R30" s="57"/>
      <c r="S30" s="55"/>
      <c r="T30" s="55" t="s">
        <v>149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150</v>
      </c>
      <c r="C31" s="59">
        <v>80001</v>
      </c>
      <c r="D31" s="53" t="s">
        <v>151</v>
      </c>
      <c r="E31" s="53" t="s">
        <v>152</v>
      </c>
      <c r="F31" s="55" t="s">
        <v>37</v>
      </c>
      <c r="G31" s="53" t="s">
        <v>33</v>
      </c>
      <c r="H31" s="56"/>
      <c r="I31" s="57">
        <v>20</v>
      </c>
      <c r="J31" s="57"/>
      <c r="K31" s="57"/>
      <c r="L31" s="57"/>
      <c r="M31" s="57"/>
      <c r="N31" s="57" t="str">
        <f>SUM(I31:M31)</f>
        <v>0</v>
      </c>
      <c r="O31" s="58"/>
      <c r="P31" s="57">
        <v>2200</v>
      </c>
      <c r="Q31" s="57"/>
      <c r="R31" s="57"/>
      <c r="S31" s="55" t="s">
        <v>117</v>
      </c>
      <c r="T31" s="55" t="s">
        <v>153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154</v>
      </c>
      <c r="C32" s="47">
        <v>1540</v>
      </c>
      <c r="D32" s="46" t="s">
        <v>155</v>
      </c>
      <c r="E32" s="46" t="s">
        <v>156</v>
      </c>
      <c r="F32" s="38" t="s">
        <v>157</v>
      </c>
      <c r="G32" s="46" t="s">
        <v>66</v>
      </c>
      <c r="H32" s="48"/>
      <c r="I32" s="49"/>
      <c r="J32" s="49"/>
      <c r="K32" s="49">
        <v>10</v>
      </c>
      <c r="L32" s="49"/>
      <c r="M32" s="49"/>
      <c r="N32" s="49" t="str">
        <f>SUM(I32:M32)</f>
        <v>0</v>
      </c>
      <c r="O32" s="50"/>
      <c r="P32" s="49">
        <v>1250</v>
      </c>
      <c r="Q32" s="49"/>
      <c r="R32" s="49"/>
      <c r="S32" s="38"/>
      <c r="T32" s="38" t="s">
        <v>158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159</v>
      </c>
      <c r="C33" s="51">
        <v>7118</v>
      </c>
      <c r="D33" s="46" t="s">
        <v>160</v>
      </c>
      <c r="E33" s="46" t="s">
        <v>161</v>
      </c>
      <c r="F33" s="38" t="s">
        <v>162</v>
      </c>
      <c r="G33" s="46" t="s">
        <v>84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/>
      <c r="Q33" s="49"/>
      <c r="R33" s="49"/>
      <c r="S33" s="38"/>
      <c r="T33" s="38" t="s">
        <v>163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164</v>
      </c>
      <c r="C34" s="59">
        <v>5800</v>
      </c>
      <c r="D34" s="53" t="s">
        <v>165</v>
      </c>
      <c r="E34" s="53" t="s">
        <v>166</v>
      </c>
      <c r="F34" s="55" t="s">
        <v>83</v>
      </c>
      <c r="G34" s="53" t="s">
        <v>107</v>
      </c>
      <c r="H34" s="56"/>
      <c r="I34" s="57">
        <v>6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0</v>
      </c>
      <c r="R34" s="57"/>
      <c r="S34" s="55"/>
      <c r="T34" s="55" t="s">
        <v>167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51">
        <v>7402</v>
      </c>
      <c r="D35" s="46" t="s">
        <v>169</v>
      </c>
      <c r="E35" s="46" t="s">
        <v>170</v>
      </c>
      <c r="F35" s="38" t="s">
        <v>171</v>
      </c>
      <c r="G35" s="46" t="s">
        <v>107</v>
      </c>
      <c r="H35" s="48"/>
      <c r="I35" s="49"/>
      <c r="J35" s="49"/>
      <c r="K35" s="49"/>
      <c r="L35" s="49">
        <v>0</v>
      </c>
      <c r="M35" s="49"/>
      <c r="N35" s="49" t="str">
        <f>SUM(I35:M35)</f>
        <v>0</v>
      </c>
      <c r="O35" s="50"/>
      <c r="P35" s="49">
        <v>0</v>
      </c>
      <c r="Q35" s="49"/>
      <c r="R35" s="49"/>
      <c r="S35" s="38"/>
      <c r="T35" s="38" t="s">
        <v>172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173</v>
      </c>
      <c r="C36" s="59">
        <v>80003</v>
      </c>
      <c r="D36" s="53" t="s">
        <v>174</v>
      </c>
      <c r="E36" s="53" t="s">
        <v>175</v>
      </c>
      <c r="F36" s="55" t="s">
        <v>60</v>
      </c>
      <c r="G36" s="53" t="s">
        <v>143</v>
      </c>
      <c r="H36" s="56"/>
      <c r="I36" s="57"/>
      <c r="J36" s="57"/>
      <c r="K36" s="57"/>
      <c r="L36" s="57"/>
      <c r="M36" s="57">
        <v>15</v>
      </c>
      <c r="N36" s="57" t="str">
        <f>SUM(I36:M36)</f>
        <v>0</v>
      </c>
      <c r="O36" s="58"/>
      <c r="P36" s="57"/>
      <c r="Q36" s="57">
        <v>3950</v>
      </c>
      <c r="R36" s="57"/>
      <c r="S36" s="55" t="s">
        <v>176</v>
      </c>
      <c r="T36" s="55" t="s">
        <v>177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178</v>
      </c>
      <c r="C37" s="47">
        <v>60017</v>
      </c>
      <c r="D37" s="46" t="s">
        <v>179</v>
      </c>
      <c r="E37" s="46" t="s">
        <v>180</v>
      </c>
      <c r="F37" s="38" t="s">
        <v>48</v>
      </c>
      <c r="G37" s="46" t="s">
        <v>33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440</v>
      </c>
      <c r="Q37" s="49"/>
      <c r="R37" s="49"/>
      <c r="S37" s="38"/>
      <c r="T37" s="38" t="s">
        <v>181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178</v>
      </c>
      <c r="C38" s="51">
        <v>60184</v>
      </c>
      <c r="D38" s="46" t="s">
        <v>182</v>
      </c>
      <c r="E38" s="46" t="s">
        <v>183</v>
      </c>
      <c r="F38" s="38" t="s">
        <v>60</v>
      </c>
      <c r="G38" s="46" t="s">
        <v>38</v>
      </c>
      <c r="H38" s="48"/>
      <c r="I38" s="49"/>
      <c r="J38" s="49"/>
      <c r="K38" s="49"/>
      <c r="L38" s="49">
        <v>15</v>
      </c>
      <c r="M38" s="49"/>
      <c r="N38" s="49" t="str">
        <f>SUM(I38:M38)</f>
        <v>0</v>
      </c>
      <c r="O38" s="50"/>
      <c r="P38" s="49">
        <v>1650</v>
      </c>
      <c r="Q38" s="49"/>
      <c r="R38" s="49"/>
      <c r="S38" s="38"/>
      <c r="T38" s="38" t="s">
        <v>184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185</v>
      </c>
      <c r="C39" s="59">
        <v>4977</v>
      </c>
      <c r="D39" s="53" t="s">
        <v>186</v>
      </c>
      <c r="E39" s="53" t="s">
        <v>187</v>
      </c>
      <c r="F39" s="55" t="s">
        <v>54</v>
      </c>
      <c r="G39" s="53" t="s">
        <v>33</v>
      </c>
      <c r="H39" s="56"/>
      <c r="I39" s="57"/>
      <c r="J39" s="57">
        <v>10</v>
      </c>
      <c r="K39" s="57"/>
      <c r="L39" s="57"/>
      <c r="M39" s="57"/>
      <c r="N39" s="57" t="str">
        <f>SUM(I39:M39)</f>
        <v>0</v>
      </c>
      <c r="O39" s="58"/>
      <c r="P39" s="57"/>
      <c r="Q39" s="57">
        <v>1750</v>
      </c>
      <c r="R39" s="57"/>
      <c r="S39" s="55"/>
      <c r="T39" s="55" t="s">
        <v>188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189</v>
      </c>
      <c r="C40" s="54">
        <v>6081</v>
      </c>
      <c r="D40" s="53" t="s">
        <v>190</v>
      </c>
      <c r="E40" s="53" t="s">
        <v>191</v>
      </c>
      <c r="F40" s="55" t="s">
        <v>192</v>
      </c>
      <c r="G40" s="53" t="s">
        <v>102</v>
      </c>
      <c r="H40" s="56"/>
      <c r="I40" s="57"/>
      <c r="J40" s="57"/>
      <c r="K40" s="57"/>
      <c r="L40" s="57">
        <v>1</v>
      </c>
      <c r="M40" s="57"/>
      <c r="N40" s="57" t="str">
        <f>SUM(I40:M40)</f>
        <v>0</v>
      </c>
      <c r="O40" s="58"/>
      <c r="P40" s="57"/>
      <c r="Q40" s="57">
        <v>230</v>
      </c>
      <c r="R40" s="57"/>
      <c r="S40" s="55"/>
      <c r="T40" s="55" t="s">
        <v>193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194</v>
      </c>
      <c r="C41" s="51">
        <v>7170</v>
      </c>
      <c r="D41" s="46" t="s">
        <v>195</v>
      </c>
      <c r="E41" s="46" t="s">
        <v>196</v>
      </c>
      <c r="F41" s="38" t="s">
        <v>37</v>
      </c>
      <c r="G41" s="46" t="s">
        <v>84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197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198</v>
      </c>
      <c r="C42" s="54">
        <v>94851</v>
      </c>
      <c r="D42" s="53" t="s">
        <v>199</v>
      </c>
      <c r="E42" s="53" t="s">
        <v>200</v>
      </c>
      <c r="F42" s="55" t="s">
        <v>192</v>
      </c>
      <c r="G42" s="53" t="s">
        <v>33</v>
      </c>
      <c r="H42" s="56"/>
      <c r="I42" s="57"/>
      <c r="J42" s="57"/>
      <c r="K42" s="57"/>
      <c r="L42" s="57">
        <v>6</v>
      </c>
      <c r="M42" s="57"/>
      <c r="N42" s="57" t="str">
        <f>SUM(I42:M42)</f>
        <v>0</v>
      </c>
      <c r="O42" s="58"/>
      <c r="P42" s="57"/>
      <c r="Q42" s="57">
        <v>900</v>
      </c>
      <c r="R42" s="57"/>
      <c r="S42" s="55"/>
      <c r="T42" s="55" t="s">
        <v>201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202</v>
      </c>
      <c r="C43" s="51">
        <v>7592</v>
      </c>
      <c r="D43" s="61" t="s">
        <v>203</v>
      </c>
      <c r="E43" s="61" t="s">
        <v>204</v>
      </c>
      <c r="F43" s="62" t="s">
        <v>205</v>
      </c>
      <c r="G43" s="61" t="s">
        <v>49</v>
      </c>
      <c r="H43" s="63"/>
      <c r="I43" s="64"/>
      <c r="J43" s="64"/>
      <c r="K43" s="64"/>
      <c r="L43" s="64"/>
      <c r="M43" s="64"/>
      <c r="N43" s="64" t="str">
        <f>SUM(I43:M43)</f>
        <v>0</v>
      </c>
      <c r="O43" s="65"/>
      <c r="P43" s="64">
        <v>250</v>
      </c>
      <c r="Q43" s="64"/>
      <c r="R43" s="64"/>
      <c r="S43" s="62" t="s">
        <v>206</v>
      </c>
      <c r="T43" s="62" t="s">
        <v>207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208</v>
      </c>
      <c r="C44" s="59">
        <v>2213</v>
      </c>
      <c r="D44" s="53" t="s">
        <v>209</v>
      </c>
      <c r="E44" s="53" t="s">
        <v>210</v>
      </c>
      <c r="F44" s="55" t="s">
        <v>211</v>
      </c>
      <c r="G44" s="53" t="s">
        <v>33</v>
      </c>
      <c r="H44" s="56"/>
      <c r="I44" s="57"/>
      <c r="J44" s="57"/>
      <c r="K44" s="57"/>
      <c r="L44" s="57">
        <v>10</v>
      </c>
      <c r="M44" s="57"/>
      <c r="N44" s="57" t="str">
        <f>SUM(I44:M44)</f>
        <v>0</v>
      </c>
      <c r="O44" s="58"/>
      <c r="P44" s="57"/>
      <c r="Q44" s="57">
        <v>1400</v>
      </c>
      <c r="R44" s="57"/>
      <c r="S44" s="55"/>
      <c r="T44" s="55" t="s">
        <v>212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213</v>
      </c>
      <c r="C45" s="51">
        <v>7605</v>
      </c>
      <c r="D45" s="46" t="s">
        <v>214</v>
      </c>
      <c r="E45" s="46" t="s">
        <v>215</v>
      </c>
      <c r="F45" s="38" t="s">
        <v>37</v>
      </c>
      <c r="G45" s="46" t="s">
        <v>107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300</v>
      </c>
      <c r="Q45" s="49"/>
      <c r="R45" s="49"/>
      <c r="S45" s="38"/>
      <c r="T45" s="38" t="s">
        <v>216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217</v>
      </c>
      <c r="C46" s="47">
        <v>2592</v>
      </c>
      <c r="D46" s="46" t="s">
        <v>218</v>
      </c>
      <c r="E46" s="46" t="s">
        <v>219</v>
      </c>
      <c r="F46" s="38" t="s">
        <v>220</v>
      </c>
      <c r="G46" s="46" t="s">
        <v>102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1000</v>
      </c>
      <c r="Q46" s="49"/>
      <c r="R46" s="49"/>
      <c r="S46" s="38" t="s">
        <v>221</v>
      </c>
      <c r="T46" s="38" t="s">
        <v>222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223</v>
      </c>
      <c r="C47" s="59">
        <v>3676</v>
      </c>
      <c r="D47" s="53" t="s">
        <v>224</v>
      </c>
      <c r="E47" s="53" t="s">
        <v>225</v>
      </c>
      <c r="F47" s="55" t="s">
        <v>37</v>
      </c>
      <c r="G47" s="53" t="s">
        <v>102</v>
      </c>
      <c r="H47" s="56"/>
      <c r="I47" s="57"/>
      <c r="J47" s="57"/>
      <c r="K47" s="57"/>
      <c r="L47" s="57">
        <v>5</v>
      </c>
      <c r="M47" s="57"/>
      <c r="N47" s="57" t="str">
        <f>SUM(I47:M47)</f>
        <v>0</v>
      </c>
      <c r="O47" s="58"/>
      <c r="P47" s="57"/>
      <c r="Q47" s="57">
        <v>850</v>
      </c>
      <c r="R47" s="57"/>
      <c r="S47" s="55"/>
      <c r="T47" s="55" t="s">
        <v>226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227</v>
      </c>
      <c r="C48" s="47">
        <v>2564</v>
      </c>
      <c r="D48" s="46" t="s">
        <v>228</v>
      </c>
      <c r="E48" s="46" t="s">
        <v>229</v>
      </c>
      <c r="F48" s="38" t="s">
        <v>230</v>
      </c>
      <c r="G48" s="46" t="s">
        <v>137</v>
      </c>
      <c r="H48" s="48"/>
      <c r="I48" s="49"/>
      <c r="J48" s="49"/>
      <c r="K48" s="49"/>
      <c r="L48" s="49">
        <v>6</v>
      </c>
      <c r="M48" s="49"/>
      <c r="N48" s="49" t="str">
        <f>SUM(I48:M48)</f>
        <v>0</v>
      </c>
      <c r="O48" s="50"/>
      <c r="P48" s="49">
        <v>1050</v>
      </c>
      <c r="Q48" s="49"/>
      <c r="R48" s="49"/>
      <c r="S48" s="38"/>
      <c r="T48" s="38" t="s">
        <v>231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232</v>
      </c>
      <c r="C49" s="59">
        <v>772</v>
      </c>
      <c r="D49" s="53" t="s">
        <v>233</v>
      </c>
      <c r="E49" s="53" t="s">
        <v>234</v>
      </c>
      <c r="F49" s="55" t="s">
        <v>83</v>
      </c>
      <c r="G49" s="53" t="s">
        <v>143</v>
      </c>
      <c r="H49" s="56"/>
      <c r="I49" s="57"/>
      <c r="J49" s="57"/>
      <c r="K49" s="57"/>
      <c r="L49" s="57">
        <v>2</v>
      </c>
      <c r="M49" s="57"/>
      <c r="N49" s="57" t="str">
        <f>SUM(I49:M49)</f>
        <v>0</v>
      </c>
      <c r="O49" s="58"/>
      <c r="P49" s="57"/>
      <c r="Q49" s="57">
        <v>250</v>
      </c>
      <c r="R49" s="57"/>
      <c r="S49" s="55"/>
      <c r="T49" s="55" t="s">
        <v>235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109</v>
      </c>
      <c r="C50" s="47">
        <v>4804</v>
      </c>
      <c r="D50" s="46" t="s">
        <v>236</v>
      </c>
      <c r="E50" s="46" t="s">
        <v>237</v>
      </c>
      <c r="F50" s="38" t="s">
        <v>238</v>
      </c>
      <c r="G50" s="46" t="s">
        <v>49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720</v>
      </c>
      <c r="Q50" s="49"/>
      <c r="R50" s="49">
        <v>40</v>
      </c>
      <c r="S50" s="38"/>
      <c r="T50" s="38" t="s">
        <v>239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240</v>
      </c>
      <c r="C51" s="59">
        <v>50002</v>
      </c>
      <c r="D51" s="53" t="s">
        <v>241</v>
      </c>
      <c r="E51" s="53" t="s">
        <v>242</v>
      </c>
      <c r="F51" s="55" t="s">
        <v>48</v>
      </c>
      <c r="G51" s="53" t="s">
        <v>143</v>
      </c>
      <c r="H51" s="56"/>
      <c r="I51" s="57">
        <v>0</v>
      </c>
      <c r="J51" s="57"/>
      <c r="K51" s="57"/>
      <c r="L51" s="57"/>
      <c r="M51" s="57"/>
      <c r="N51" s="57" t="str">
        <f>SUM(I51:M51)</f>
        <v>0</v>
      </c>
      <c r="O51" s="58"/>
      <c r="P51" s="57"/>
      <c r="Q51" s="57">
        <v>0</v>
      </c>
      <c r="R51" s="57"/>
      <c r="S51" s="55"/>
      <c r="T51" s="55" t="s">
        <v>243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244</v>
      </c>
      <c r="C52" s="59">
        <v>141</v>
      </c>
      <c r="D52" s="53" t="s">
        <v>245</v>
      </c>
      <c r="E52" s="53" t="s">
        <v>246</v>
      </c>
      <c r="F52" s="55" t="s">
        <v>48</v>
      </c>
      <c r="G52" s="53" t="s">
        <v>61</v>
      </c>
      <c r="H52" s="56"/>
      <c r="I52" s="57"/>
      <c r="J52" s="57"/>
      <c r="K52" s="57">
        <v>5</v>
      </c>
      <c r="L52" s="57"/>
      <c r="M52" s="57"/>
      <c r="N52" s="57" t="str">
        <f>SUM(I52:M52)</f>
        <v>0</v>
      </c>
      <c r="O52" s="58"/>
      <c r="P52" s="57"/>
      <c r="Q52" s="57">
        <v>750</v>
      </c>
      <c r="R52" s="57"/>
      <c r="S52" s="55"/>
      <c r="T52" s="55"/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247</v>
      </c>
      <c r="C53" s="47"/>
      <c r="D53" s="46" t="s">
        <v>248</v>
      </c>
      <c r="E53" s="46" t="s">
        <v>249</v>
      </c>
      <c r="F53" s="38" t="s">
        <v>83</v>
      </c>
      <c r="G53" s="46" t="s">
        <v>55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/>
      <c r="Q53" s="49">
        <v>0</v>
      </c>
      <c r="R53" s="49"/>
      <c r="S53" s="38" t="s">
        <v>250</v>
      </c>
      <c r="T53" s="38" t="s">
        <v>251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252</v>
      </c>
      <c r="C54" s="59">
        <v>2207</v>
      </c>
      <c r="D54" s="53" t="s">
        <v>253</v>
      </c>
      <c r="E54" s="53" t="s">
        <v>254</v>
      </c>
      <c r="F54" s="55" t="s">
        <v>37</v>
      </c>
      <c r="G54" s="53" t="s">
        <v>61</v>
      </c>
      <c r="H54" s="56"/>
      <c r="I54" s="57"/>
      <c r="J54" s="57"/>
      <c r="K54" s="57">
        <v>20</v>
      </c>
      <c r="L54" s="57"/>
      <c r="M54" s="57"/>
      <c r="N54" s="57" t="str">
        <f>SUM(I54:M54)</f>
        <v>0</v>
      </c>
      <c r="O54" s="58"/>
      <c r="P54" s="57"/>
      <c r="Q54" s="57">
        <v>2500</v>
      </c>
      <c r="R54" s="57"/>
      <c r="S54" s="55"/>
      <c r="T54" s="55" t="s">
        <v>255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256</v>
      </c>
      <c r="C55" s="54">
        <v>50068</v>
      </c>
      <c r="D55" s="53" t="s">
        <v>257</v>
      </c>
      <c r="E55" s="53" t="s">
        <v>258</v>
      </c>
      <c r="F55" s="55" t="s">
        <v>259</v>
      </c>
      <c r="G55" s="53" t="s">
        <v>107</v>
      </c>
      <c r="H55" s="56"/>
      <c r="I55" s="57"/>
      <c r="J55" s="57"/>
      <c r="K55" s="57"/>
      <c r="L55" s="57">
        <v>4</v>
      </c>
      <c r="M55" s="57"/>
      <c r="N55" s="57" t="str">
        <f>SUM(I55:M55)</f>
        <v>0</v>
      </c>
      <c r="O55" s="58"/>
      <c r="P55" s="57"/>
      <c r="Q55" s="57">
        <v>440</v>
      </c>
      <c r="R55" s="57"/>
      <c r="S55" s="55"/>
      <c r="T55" s="55" t="s">
        <v>260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261</v>
      </c>
      <c r="C56" s="54">
        <v>50060</v>
      </c>
      <c r="D56" s="53" t="s">
        <v>262</v>
      </c>
      <c r="E56" s="53" t="s">
        <v>263</v>
      </c>
      <c r="F56" s="55" t="s">
        <v>259</v>
      </c>
      <c r="G56" s="53" t="s">
        <v>137</v>
      </c>
      <c r="H56" s="56"/>
      <c r="I56" s="57"/>
      <c r="J56" s="57"/>
      <c r="K56" s="57"/>
      <c r="L56" s="57">
        <v>7</v>
      </c>
      <c r="M56" s="57"/>
      <c r="N56" s="57" t="str">
        <f>SUM(I56:M56)</f>
        <v>0</v>
      </c>
      <c r="O56" s="58"/>
      <c r="P56" s="57"/>
      <c r="Q56" s="57">
        <v>770</v>
      </c>
      <c r="R56" s="57"/>
      <c r="S56" s="55"/>
      <c r="T56" s="55" t="s">
        <v>264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261</v>
      </c>
      <c r="C57" s="54">
        <v>50060</v>
      </c>
      <c r="D57" s="53" t="s">
        <v>265</v>
      </c>
      <c r="E57" s="53" t="s">
        <v>266</v>
      </c>
      <c r="F57" s="55" t="s">
        <v>259</v>
      </c>
      <c r="G57" s="53" t="s">
        <v>107</v>
      </c>
      <c r="H57" s="56"/>
      <c r="I57" s="57"/>
      <c r="J57" s="57"/>
      <c r="K57" s="57"/>
      <c r="L57" s="57">
        <v>5</v>
      </c>
      <c r="M57" s="57"/>
      <c r="N57" s="57" t="str">
        <f>SUM(I57:M57)</f>
        <v>0</v>
      </c>
      <c r="O57" s="58"/>
      <c r="P57" s="57"/>
      <c r="Q57" s="57">
        <v>550</v>
      </c>
      <c r="R57" s="57"/>
      <c r="S57" s="55"/>
      <c r="T57" s="55" t="s">
        <v>267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268</v>
      </c>
      <c r="C58" s="54">
        <v>50065</v>
      </c>
      <c r="D58" s="53" t="s">
        <v>269</v>
      </c>
      <c r="E58" s="53" t="s">
        <v>270</v>
      </c>
      <c r="F58" s="55" t="s">
        <v>271</v>
      </c>
      <c r="G58" s="53" t="s">
        <v>137</v>
      </c>
      <c r="H58" s="56"/>
      <c r="I58" s="57"/>
      <c r="J58" s="57"/>
      <c r="K58" s="57"/>
      <c r="L58" s="57">
        <v>6</v>
      </c>
      <c r="M58" s="57"/>
      <c r="N58" s="57" t="str">
        <f>SUM(I58:M58)</f>
        <v>0</v>
      </c>
      <c r="O58" s="58"/>
      <c r="P58" s="57"/>
      <c r="Q58" s="57">
        <v>660</v>
      </c>
      <c r="R58" s="57"/>
      <c r="S58" s="55"/>
      <c r="T58" s="55" t="s">
        <v>272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273</v>
      </c>
      <c r="C59" s="54">
        <v>50062</v>
      </c>
      <c r="D59" s="53" t="s">
        <v>274</v>
      </c>
      <c r="E59" s="53" t="s">
        <v>275</v>
      </c>
      <c r="F59" s="55" t="s">
        <v>60</v>
      </c>
      <c r="G59" s="53" t="s">
        <v>38</v>
      </c>
      <c r="H59" s="56"/>
      <c r="I59" s="57"/>
      <c r="J59" s="57"/>
      <c r="K59" s="57"/>
      <c r="L59" s="57">
        <v>15</v>
      </c>
      <c r="M59" s="57"/>
      <c r="N59" s="57" t="str">
        <f>SUM(I59:M59)</f>
        <v>0</v>
      </c>
      <c r="O59" s="58"/>
      <c r="P59" s="57"/>
      <c r="Q59" s="57">
        <v>1650</v>
      </c>
      <c r="R59" s="57"/>
      <c r="S59" s="55"/>
      <c r="T59" s="55" t="s">
        <v>276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277</v>
      </c>
      <c r="C60" s="51">
        <v>6770</v>
      </c>
      <c r="D60" s="46" t="s">
        <v>278</v>
      </c>
      <c r="E60" s="46" t="s">
        <v>279</v>
      </c>
      <c r="F60" s="38" t="s">
        <v>37</v>
      </c>
      <c r="G60" s="46" t="s">
        <v>38</v>
      </c>
      <c r="H60" s="48"/>
      <c r="I60" s="49"/>
      <c r="J60" s="49"/>
      <c r="K60" s="49"/>
      <c r="L60" s="49">
        <v>0</v>
      </c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280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281</v>
      </c>
      <c r="C61" s="47">
        <v>2805</v>
      </c>
      <c r="D61" s="46" t="s">
        <v>282</v>
      </c>
      <c r="E61" s="46" t="s">
        <v>283</v>
      </c>
      <c r="F61" s="38" t="s">
        <v>37</v>
      </c>
      <c r="G61" s="46" t="s">
        <v>66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284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285</v>
      </c>
      <c r="C62" s="51">
        <v>7498</v>
      </c>
      <c r="D62" s="46" t="s">
        <v>286</v>
      </c>
      <c r="E62" s="46" t="s">
        <v>287</v>
      </c>
      <c r="F62" s="38" t="s">
        <v>288</v>
      </c>
      <c r="G62" s="46" t="s">
        <v>61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289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290</v>
      </c>
      <c r="C63" s="51">
        <v>7410</v>
      </c>
      <c r="D63" s="46" t="s">
        <v>291</v>
      </c>
      <c r="E63" s="46" t="s">
        <v>292</v>
      </c>
      <c r="F63" s="38" t="s">
        <v>116</v>
      </c>
      <c r="G63" s="46" t="s">
        <v>102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/>
      <c r="Q63" s="49">
        <v>0</v>
      </c>
      <c r="R63" s="49"/>
      <c r="S63" s="38"/>
      <c r="T63" s="38" t="s">
        <v>293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294</v>
      </c>
      <c r="C64" s="51">
        <v>7606</v>
      </c>
      <c r="D64" s="46" t="s">
        <v>295</v>
      </c>
      <c r="E64" s="46" t="s">
        <v>296</v>
      </c>
      <c r="F64" s="38" t="s">
        <v>297</v>
      </c>
      <c r="G64" s="46" t="s">
        <v>137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200</v>
      </c>
      <c r="Q64" s="49"/>
      <c r="R64" s="49"/>
      <c r="S64" s="38"/>
      <c r="T64" s="38" t="s">
        <v>298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299</v>
      </c>
      <c r="C65" s="51">
        <v>7328</v>
      </c>
      <c r="D65" s="46" t="s">
        <v>300</v>
      </c>
      <c r="E65" s="46" t="s">
        <v>301</v>
      </c>
      <c r="F65" s="38" t="s">
        <v>302</v>
      </c>
      <c r="G65" s="46" t="s">
        <v>137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490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109</v>
      </c>
      <c r="C66" s="47">
        <v>1408</v>
      </c>
      <c r="D66" s="46" t="s">
        <v>303</v>
      </c>
      <c r="E66" s="46" t="s">
        <v>304</v>
      </c>
      <c r="F66" s="38" t="s">
        <v>302</v>
      </c>
      <c r="G66" s="46" t="s">
        <v>61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680</v>
      </c>
      <c r="Q66" s="49"/>
      <c r="R66" s="49"/>
      <c r="S66" s="38"/>
      <c r="T66" s="38" t="s">
        <v>305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306</v>
      </c>
      <c r="C67" s="51">
        <v>6565</v>
      </c>
      <c r="D67" s="46" t="s">
        <v>307</v>
      </c>
      <c r="E67" s="46" t="s">
        <v>308</v>
      </c>
      <c r="F67" s="38" t="s">
        <v>238</v>
      </c>
      <c r="G67" s="46" t="s">
        <v>61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309</v>
      </c>
      <c r="C68" s="51">
        <v>7607</v>
      </c>
      <c r="D68" s="46" t="s">
        <v>310</v>
      </c>
      <c r="E68" s="46" t="s">
        <v>311</v>
      </c>
      <c r="F68" s="38" t="s">
        <v>37</v>
      </c>
      <c r="G68" s="46" t="s">
        <v>84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250</v>
      </c>
      <c r="Q68" s="49"/>
      <c r="R68" s="49"/>
      <c r="S68" s="38" t="s">
        <v>206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312</v>
      </c>
      <c r="C69" s="51">
        <v>7608</v>
      </c>
      <c r="D69" s="46" t="s">
        <v>313</v>
      </c>
      <c r="E69" s="46" t="s">
        <v>314</v>
      </c>
      <c r="F69" s="38" t="s">
        <v>148</v>
      </c>
      <c r="G69" s="46" t="s">
        <v>102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206</v>
      </c>
      <c r="T69" s="38" t="s">
        <v>315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316</v>
      </c>
      <c r="C70" s="51">
        <v>7609</v>
      </c>
      <c r="D70" s="46" t="s">
        <v>317</v>
      </c>
      <c r="E70" s="46" t="s">
        <v>318</v>
      </c>
      <c r="F70" s="38" t="s">
        <v>319</v>
      </c>
      <c r="G70" s="46" t="s">
        <v>137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150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320</v>
      </c>
      <c r="C71" s="51">
        <v>7610</v>
      </c>
      <c r="D71" s="46" t="s">
        <v>321</v>
      </c>
      <c r="E71" s="46" t="s">
        <v>322</v>
      </c>
      <c r="F71" s="38" t="s">
        <v>323</v>
      </c>
      <c r="G71" s="46" t="s">
        <v>84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300</v>
      </c>
      <c r="Q71" s="49"/>
      <c r="R71" s="49"/>
      <c r="S71" s="38" t="s">
        <v>206</v>
      </c>
      <c r="T71" s="38" t="s">
        <v>324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325</v>
      </c>
      <c r="C72" s="51">
        <v>7032</v>
      </c>
      <c r="D72" s="46" t="s">
        <v>326</v>
      </c>
      <c r="E72" s="46" t="s">
        <v>327</v>
      </c>
      <c r="F72" s="38" t="s">
        <v>328</v>
      </c>
      <c r="G72" s="46" t="s">
        <v>38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200</v>
      </c>
      <c r="Q72" s="49"/>
      <c r="R72" s="49"/>
      <c r="S72" s="38" t="s">
        <v>206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329</v>
      </c>
      <c r="C73" s="51">
        <v>7340</v>
      </c>
      <c r="D73" s="46" t="s">
        <v>330</v>
      </c>
      <c r="E73" s="46" t="s">
        <v>331</v>
      </c>
      <c r="F73" s="38" t="s">
        <v>162</v>
      </c>
      <c r="G73" s="46" t="s">
        <v>137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490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332</v>
      </c>
      <c r="C74" s="51">
        <v>7611</v>
      </c>
      <c r="D74" s="46" t="s">
        <v>333</v>
      </c>
      <c r="E74" s="46" t="s">
        <v>334</v>
      </c>
      <c r="F74" s="38" t="s">
        <v>323</v>
      </c>
      <c r="G74" s="46" t="s">
        <v>102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270</v>
      </c>
      <c r="Q74" s="49"/>
      <c r="R74" s="49">
        <v>20</v>
      </c>
      <c r="S74" s="38" t="s">
        <v>206</v>
      </c>
      <c r="T74" s="38" t="s">
        <v>335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178</v>
      </c>
      <c r="C75" s="51">
        <v>60202</v>
      </c>
      <c r="D75" s="46" t="s">
        <v>336</v>
      </c>
      <c r="E75" s="46" t="s">
        <v>337</v>
      </c>
      <c r="F75" s="38" t="s">
        <v>60</v>
      </c>
      <c r="G75" s="46" t="s">
        <v>107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440</v>
      </c>
      <c r="Q75" s="49"/>
      <c r="R75" s="49"/>
      <c r="S75" s="38"/>
      <c r="T75" s="38" t="s">
        <v>338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339</v>
      </c>
      <c r="C76" s="51">
        <v>6592</v>
      </c>
      <c r="D76" s="46" t="s">
        <v>340</v>
      </c>
      <c r="E76" s="46" t="s">
        <v>341</v>
      </c>
      <c r="F76" s="38" t="s">
        <v>342</v>
      </c>
      <c r="G76" s="46" t="s">
        <v>137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 t="s">
        <v>343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344</v>
      </c>
      <c r="C77" s="51">
        <v>6214</v>
      </c>
      <c r="D77" s="46" t="s">
        <v>345</v>
      </c>
      <c r="E77" s="46" t="s">
        <v>346</v>
      </c>
      <c r="F77" s="38" t="s">
        <v>60</v>
      </c>
      <c r="G77" s="46" t="s">
        <v>66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570</v>
      </c>
      <c r="Q77" s="49"/>
      <c r="R77" s="49"/>
      <c r="S77" s="38"/>
      <c r="T77" s="38" t="s">
        <v>347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348</v>
      </c>
      <c r="C78" s="51">
        <v>6333</v>
      </c>
      <c r="D78" s="46" t="s">
        <v>349</v>
      </c>
      <c r="E78" s="46" t="s">
        <v>350</v>
      </c>
      <c r="F78" s="38" t="s">
        <v>162</v>
      </c>
      <c r="G78" s="46" t="s">
        <v>38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351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109</v>
      </c>
      <c r="C79" s="51">
        <v>2369</v>
      </c>
      <c r="D79" s="46" t="s">
        <v>352</v>
      </c>
      <c r="E79" s="46" t="s">
        <v>353</v>
      </c>
      <c r="F79" s="38" t="s">
        <v>157</v>
      </c>
      <c r="G79" s="46" t="s">
        <v>102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354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178</v>
      </c>
      <c r="C80" s="51">
        <v>60052</v>
      </c>
      <c r="D80" s="46" t="s">
        <v>355</v>
      </c>
      <c r="E80" s="46" t="s">
        <v>356</v>
      </c>
      <c r="F80" s="38" t="s">
        <v>357</v>
      </c>
      <c r="G80" s="46" t="s">
        <v>66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/>
      <c r="S80" s="38"/>
      <c r="T80" s="38" t="s">
        <v>358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359</v>
      </c>
      <c r="C81" s="51">
        <v>5350</v>
      </c>
      <c r="D81" s="46" t="s">
        <v>360</v>
      </c>
      <c r="E81" s="46" t="s">
        <v>361</v>
      </c>
      <c r="F81" s="38" t="s">
        <v>362</v>
      </c>
      <c r="G81" s="46" t="s">
        <v>66</v>
      </c>
      <c r="H81" s="48"/>
      <c r="I81" s="49"/>
      <c r="J81" s="49"/>
      <c r="K81" s="49"/>
      <c r="L81" s="49"/>
      <c r="M81" s="49"/>
      <c r="N81" s="49" t="str">
        <f>SUM(I81:M81)</f>
        <v>0</v>
      </c>
      <c r="O81" s="50"/>
      <c r="P81" s="49"/>
      <c r="Q81" s="49"/>
      <c r="R81" s="49"/>
      <c r="S81" s="38"/>
      <c r="T81" s="38" t="s">
        <v>363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364</v>
      </c>
      <c r="C82" s="47">
        <v>5887</v>
      </c>
      <c r="D82" s="46" t="s">
        <v>365</v>
      </c>
      <c r="E82" s="46" t="s">
        <v>366</v>
      </c>
      <c r="F82" s="38" t="s">
        <v>367</v>
      </c>
      <c r="G82" s="46" t="s">
        <v>368</v>
      </c>
      <c r="H82" s="48"/>
      <c r="I82" s="49"/>
      <c r="J82" s="49"/>
      <c r="K82" s="49"/>
      <c r="L82" s="49">
        <v>10</v>
      </c>
      <c r="M82" s="49"/>
      <c r="N82" s="49" t="str">
        <f>SUM(I82:M82)</f>
        <v>0</v>
      </c>
      <c r="O82" s="50">
        <v>10</v>
      </c>
      <c r="P82" s="49"/>
      <c r="Q82" s="49">
        <v>1150</v>
      </c>
      <c r="R82" s="49"/>
      <c r="S82" s="38"/>
      <c r="T82" s="38" t="s">
        <v>369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370</v>
      </c>
      <c r="C83" s="51">
        <v>7286</v>
      </c>
      <c r="D83" s="46" t="s">
        <v>371</v>
      </c>
      <c r="E83" s="46" t="s">
        <v>372</v>
      </c>
      <c r="F83" s="38" t="s">
        <v>162</v>
      </c>
      <c r="G83" s="46" t="s">
        <v>84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373</v>
      </c>
      <c r="C84" s="51">
        <v>6957</v>
      </c>
      <c r="D84" s="46" t="s">
        <v>374</v>
      </c>
      <c r="E84" s="46" t="s">
        <v>375</v>
      </c>
      <c r="F84" s="38" t="s">
        <v>162</v>
      </c>
      <c r="G84" s="46" t="s">
        <v>66</v>
      </c>
      <c r="H84" s="48"/>
      <c r="I84" s="49"/>
      <c r="J84" s="49"/>
      <c r="K84" s="49"/>
      <c r="L84" s="49"/>
      <c r="M84" s="49"/>
      <c r="N84" s="49" t="str">
        <f>SUM(I84:M84)</f>
        <v>0</v>
      </c>
      <c r="O84" s="50"/>
      <c r="P84" s="49">
        <v>0</v>
      </c>
      <c r="Q84" s="49"/>
      <c r="R84" s="49"/>
      <c r="S84" s="38"/>
      <c r="T84" s="38" t="s">
        <v>363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376</v>
      </c>
      <c r="C85" s="51">
        <v>6819</v>
      </c>
      <c r="D85" s="46" t="s">
        <v>377</v>
      </c>
      <c r="E85" s="46" t="s">
        <v>378</v>
      </c>
      <c r="F85" s="38" t="s">
        <v>379</v>
      </c>
      <c r="G85" s="46" t="s">
        <v>107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490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380</v>
      </c>
      <c r="C86" s="51">
        <v>6423</v>
      </c>
      <c r="D86" s="46" t="s">
        <v>381</v>
      </c>
      <c r="E86" s="46" t="s">
        <v>382</v>
      </c>
      <c r="F86" s="38" t="s">
        <v>162</v>
      </c>
      <c r="G86" s="46" t="s">
        <v>102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490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383</v>
      </c>
      <c r="C87" s="51">
        <v>7615</v>
      </c>
      <c r="D87" s="46" t="s">
        <v>384</v>
      </c>
      <c r="E87" s="46" t="s">
        <v>385</v>
      </c>
      <c r="F87" s="38" t="s">
        <v>162</v>
      </c>
      <c r="G87" s="46" t="s">
        <v>84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200</v>
      </c>
      <c r="Q87" s="49"/>
      <c r="R87" s="49"/>
      <c r="S87" s="38" t="s">
        <v>206</v>
      </c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109</v>
      </c>
      <c r="C88" s="51">
        <v>7183</v>
      </c>
      <c r="D88" s="46" t="s">
        <v>386</v>
      </c>
      <c r="E88" s="46" t="s">
        <v>387</v>
      </c>
      <c r="F88" s="38" t="s">
        <v>162</v>
      </c>
      <c r="G88" s="46" t="s">
        <v>102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388</v>
      </c>
      <c r="C89" s="51">
        <v>6784</v>
      </c>
      <c r="D89" s="46" t="s">
        <v>340</v>
      </c>
      <c r="E89" s="46" t="s">
        <v>389</v>
      </c>
      <c r="F89" s="38" t="s">
        <v>297</v>
      </c>
      <c r="G89" s="46" t="s">
        <v>137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 t="s">
        <v>390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391</v>
      </c>
      <c r="C90" s="47">
        <v>3381</v>
      </c>
      <c r="D90" s="46" t="s">
        <v>392</v>
      </c>
      <c r="E90" s="46" t="s">
        <v>393</v>
      </c>
      <c r="F90" s="38" t="s">
        <v>162</v>
      </c>
      <c r="G90" s="46" t="s">
        <v>107</v>
      </c>
      <c r="H90" s="48"/>
      <c r="I90" s="49"/>
      <c r="J90" s="49">
        <v>3</v>
      </c>
      <c r="K90" s="49"/>
      <c r="L90" s="49"/>
      <c r="M90" s="49"/>
      <c r="N90" s="49" t="str">
        <f>SUM(I90:M90)</f>
        <v>0</v>
      </c>
      <c r="O90" s="50"/>
      <c r="P90" s="49">
        <v>735</v>
      </c>
      <c r="Q90" s="49"/>
      <c r="R90" s="49"/>
      <c r="S90" s="38"/>
      <c r="T90" s="38" t="s">
        <v>394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395</v>
      </c>
      <c r="C91" s="47">
        <v>1588</v>
      </c>
      <c r="D91" s="46" t="s">
        <v>396</v>
      </c>
      <c r="E91" s="46" t="s">
        <v>397</v>
      </c>
      <c r="F91" s="38" t="s">
        <v>302</v>
      </c>
      <c r="G91" s="46" t="s">
        <v>137</v>
      </c>
      <c r="H91" s="48"/>
      <c r="I91" s="49"/>
      <c r="J91" s="49"/>
      <c r="K91" s="49"/>
      <c r="L91" s="49">
        <v>3</v>
      </c>
      <c r="M91" s="49"/>
      <c r="N91" s="49" t="str">
        <f>SUM(I91:M91)</f>
        <v>0</v>
      </c>
      <c r="O91" s="50"/>
      <c r="P91" s="49">
        <v>525</v>
      </c>
      <c r="Q91" s="49"/>
      <c r="R91" s="49"/>
      <c r="S91" s="38"/>
      <c r="T91" s="38" t="s">
        <v>398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399</v>
      </c>
      <c r="C92" s="51">
        <v>6995</v>
      </c>
      <c r="D92" s="46" t="s">
        <v>400</v>
      </c>
      <c r="E92" s="46" t="s">
        <v>401</v>
      </c>
      <c r="F92" s="38" t="s">
        <v>402</v>
      </c>
      <c r="G92" s="46" t="s">
        <v>66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490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