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<sst xmlns="http://schemas.openxmlformats.org/spreadsheetml/2006/main" uniqueCount="190">
  <si>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</si>
  <si>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</si>
  <si>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</si>
  <si>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</si>
  <si>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</si>
  <si>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19.09.2020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</si>
  <si>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</si>
  <si>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</si>
  <si>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</si>
  <si>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</si>
  <si>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</si>
  <si>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</si>
  <si>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</si>
  <si>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</si>
  <si>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</si>
  <si>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</si>
  <si>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</si>
  <si>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</si>
  <si>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</si>
  <si>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</si>
  <si>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</si>
  <si>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</si>
  <si>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</si>
  <si>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</si>
  <si>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</si>
  <si>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</si>
  <si>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</si>
  <si>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</si>
  <si>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</si>
  <si>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№7964</t>
  </si>
  <si>
    <t>г. Пушкин, СПб, ул. Малиновская д. 7</t>
  </si>
  <si>
    <t>кв. 58, 8-911-954-47-61</t>
  </si>
  <si>
    <t>10:00-14:00</t>
  </si>
  <si>
    <t>Фахри</t>
  </si>
  <si>
    <t>оплачено 230р на сайте 12.09. мы ДОЛЖНЫ были 80р</t>
  </si>
  <si>
    <t>Строймонтаж (Шушары)</t>
  </si>
  <si>
    <t>СПб, поселок Шушары, 3-й Бадаевский проезд</t>
  </si>
  <si>
    <t>8-908-153-97-25</t>
  </si>
  <si>
    <t>10:00-15:00</t>
  </si>
  <si>
    <t>ЗАЕЗЖАЙТЕ В ВОРОТА скидывать счёт на почту niyaz@smontaj.com  (без счёта не оплачивают)</t>
  </si>
  <si>
    <t>Водоносов</t>
  </si>
  <si>
    <t>СПб, посёлок Шушары, территория Славянка, ул. Полоцкая д.13к2</t>
  </si>
  <si>
    <t>кв. 5,  8-911-637-52-99</t>
  </si>
  <si>
    <t>созвон. новый адрес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</si>
  <si>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</si>
  <si>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</si>
  <si>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</si>
  <si>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10:00-16:00</t>
  </si>
  <si>
    <t>на фдаб С НДС обед с 12 до 13 8-921-550-83-58 Виктор - звонить на этот номер), 336-86-44 скидывать счёт на почту artex.snab@yandex.ru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</si>
  <si>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</si>
  <si>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</si>
  <si>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</si>
  <si>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</si>
  <si>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Егор</t>
  </si>
  <si>
    <t>ДОВОЗ НА ЗАВТРА ЗВОНИТЬ НА нОМЕР 8-921-392-82-15. просили Plescy (зелёная этикетка)новый менеджер darya.permyakova@lamoda.ru</t>
  </si>
  <si>
    <t>Клиент №5417</t>
  </si>
  <si>
    <t>г. Колпино, СПб, ул. Пролетарская д.54</t>
  </si>
  <si>
    <t>6-й подъезд, кв.202, 8-931-974-67-87</t>
  </si>
  <si>
    <t>созвон!</t>
  </si>
  <si>
    <t>Клиент№6813</t>
  </si>
  <si>
    <t>СПб, Пионерская площадь д. 1</t>
  </si>
  <si>
    <t>ТЮЗ, созвон 8-965-063-53-26</t>
  </si>
  <si>
    <t>11:00-14:00</t>
  </si>
  <si>
    <t>Никита</t>
  </si>
  <si>
    <t>712-41-02 , с 14 до 15 обед.созвон - сориентируют, центральный вход - касса</t>
  </si>
  <si>
    <t>г. Пушкин, СПб, ул. Малая д.7</t>
  </si>
  <si>
    <t>к1, кв.9 8-911-110-00-38</t>
  </si>
  <si>
    <t>созвон за 30 минут</t>
  </si>
  <si>
    <t>водоносов</t>
  </si>
  <si>
    <t>СПб, Рижский пр. 41</t>
  </si>
  <si>
    <t>Лит Г, Б. Ц Калинкин офис росриеестр, этаж 8-900-652-71-84</t>
  </si>
  <si>
    <t>звонит на это номер 8-900-652-71-84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</si>
  <si>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</si>
  <si>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</si>
  <si>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</si>
  <si>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11:00-19:00</t>
  </si>
  <si>
    <t>на эфдаб В ГАРДЕРОБ
89213203512</t>
  </si>
  <si>
    <t>СПб, Дунайский пр. 53</t>
  </si>
  <si>
    <t>кв. 245, 939-18-88</t>
  </si>
  <si>
    <t>10:00-12:00</t>
  </si>
  <si>
    <t>г. Пушкин, СПб, ул. Глинки, д. 21</t>
  </si>
  <si>
    <t>кв.13, 8-962-717-17-11</t>
  </si>
  <si>
    <t xml:space="preserve">1 - Помпа СТАНДАРТ
 </t>
  </si>
  <si>
    <t>поселок Шушары, СПб, Вилеровский переулок д. 6</t>
  </si>
  <si>
    <t>кв. 901, 17-й этаж, 8-911-989-24-75</t>
  </si>
  <si>
    <t>8-921-778-17-87</t>
  </si>
  <si>
    <t>г. Павловск, СПб, ул. Садовая, д. 20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</si>
  <si>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</si>
  <si>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тележку.8-911-096-57-95  ТУТ НЕСКОЛЬКО КЛИЕНТОВ</t>
  </si>
  <si>
    <t>Клиент №7498</t>
  </si>
  <si>
    <t>СПб, Волковский пр. д. 32</t>
  </si>
  <si>
    <t>, офис 4-10 (именно 4 тире 10, не путать с 4/10). 8-911-001-96-92</t>
  </si>
  <si>
    <t>14:00-16:00</t>
  </si>
  <si>
    <t>РАСХОДНУЮ НАКЛАДНУЮ всегда возить 8-911-018-99-48</t>
  </si>
  <si>
    <t>СПб, Басков пер. д. 23</t>
  </si>
  <si>
    <t>8-921-769-17-13 звонок на двери двора. "16"</t>
  </si>
  <si>
    <t>кв. 16, обязательно созвон,на месте звонить на номер 8-921-769-17-13   Созвон - встретят.   8-927-734-58-30</t>
  </si>
  <si>
    <t>г. Пушкин, Павловское шоссе, д. 25</t>
  </si>
  <si>
    <t>кв. 25, 2ая парадная, домофон не работает, 8-931-952-86-36</t>
  </si>
  <si>
    <t>оплачивают по 5 бут НА КАРТУ ОПЛАТЯТ. Поставка №3 (4 из 5 бут), заказывает 19л ДОМОФОН НЕ РАБОТАЕТ. созвон если не успеваете</t>
  </si>
  <si>
    <t>Клиент№4231</t>
  </si>
  <si>
    <t>г. Колпино, СПб, Заводской пр. д. 30</t>
  </si>
  <si>
    <t>кв. 88, 8-921-973-42-32, 8-921-759-74-42</t>
  </si>
  <si>
    <t>09:00-14:00</t>
  </si>
  <si>
    <t>созвон если не успеваете, как можно раньше.</t>
  </si>
  <si>
    <t>СУМКИ ВЕРОНА (бывш .Телетехника, водоносов)</t>
  </si>
  <si>
    <t>СПб, ВО. Уральская ул., д. 19</t>
  </si>
  <si>
    <t>корп. 8. БЦ "Урал Плаза",8-812-429-73-77; 8-931-212-87-72;</t>
  </si>
  <si>
    <t>Тимур</t>
  </si>
  <si>
    <t>на эфдаб СОЗВОН ЗА ЧАС на номер 8-931-212-87-72 для пропуска. схема проезда прилагается - заезжать во двор надо</t>
  </si>
  <si>
    <t>Клиент№2903</t>
  </si>
  <si>
    <t>СПб, пр. Художников д. 10к1</t>
  </si>
  <si>
    <t>кв 116, 8-921-659-04-47, 962-42-20</t>
  </si>
  <si>
    <t>10:00-17:00</t>
  </si>
  <si>
    <t>Билан</t>
  </si>
  <si>
    <t>созвон ЗА ЧАС ОБЯЗАТЕЛЕН заранее, чтобы был дома - 962-42-20 .</t>
  </si>
  <si>
    <t>Клиент №7132</t>
  </si>
  <si>
    <t>СПб, Колпино ул. Мишкинская д.25</t>
  </si>
  <si>
    <t>территория новая ижора колпино ПОЛИСАРСКИЙ ПЕРЕУЛОК Д. 16, 8-911-705-88-30</t>
  </si>
  <si>
    <t>забрать тару</t>
  </si>
  <si>
    <t>Водономика</t>
  </si>
  <si>
    <t>СПб, Гражданский пр. д. 36</t>
  </si>
  <si>
    <t>банк Россельхоз, 8-911-289-09-71 Алла Владимировна</t>
  </si>
  <si>
    <t>!!!НЕ ЗВОНИТЬ НЕСИТЕ В БАНК клиент от Риты (это её мама если что) если не дозвониться звоните Рите</t>
  </si>
  <si>
    <t>Клиент№3363</t>
  </si>
  <si>
    <t>г. Павловск, СПб</t>
  </si>
  <si>
    <t>Садоводство Павловское 2, 2-я линия ,на лево 3-й участок. тел 8-921-555-37-72</t>
  </si>
  <si>
    <t>СОЗВОН ЗА ЧАС ЧТОБЫ ПОДЪЕХАЛИ .Бутыли чистые не грязые!!!!! созвон</t>
  </si>
  <si>
    <t>Ольга Ивановна</t>
  </si>
  <si>
    <t>СПб, Транспортный переулок д. 10А</t>
  </si>
  <si>
    <t>созвон при подъезде 8-911-135-94-22</t>
  </si>
  <si>
    <t>12:00-17:00</t>
  </si>
  <si>
    <t>с 12!!</t>
  </si>
  <si>
    <t>Клиент№5213</t>
  </si>
  <si>
    <t>г. Пушкин, ул. Красной Звезды д. 20</t>
  </si>
  <si>
    <t>кв. 17, 465-50-73</t>
  </si>
  <si>
    <t>15:00-18:00</t>
  </si>
  <si>
    <t>НЕ раньше 15 будет дома. 
 ЧЕЛОВЕК ПОЖИЛОЙ ПОЗВОНИТЕ ЗАРАНЕЕ - минимум за час!!8-911-166-78-80</t>
  </si>
  <si>
    <t>разовый</t>
  </si>
  <si>
    <t>СПБ, ул. Софийская д.21</t>
  </si>
  <si>
    <t>к2, 8-963-319-93-30 общежитие</t>
  </si>
  <si>
    <t xml:space="preserve">500 - Пробка стикер синяя
 </t>
  </si>
  <si>
    <t>СПб, Аптекарский проспект д.18А</t>
  </si>
  <si>
    <t>22 подъезд, кв.853 , 8-952-213-85-79, 8-951-664-42-45</t>
  </si>
  <si>
    <t>10:00-13:00</t>
  </si>
  <si>
    <t>звонить на 2й номер.</t>
  </si>
  <si>
    <t>Клиент №7741</t>
  </si>
  <si>
    <t>СПб, Пр. Просвящения, д. 69</t>
  </si>
  <si>
    <t>Аптека, 8-981-191-53-18</t>
  </si>
  <si>
    <t>до 15</t>
  </si>
  <si>
    <t>Клиент №7406</t>
  </si>
  <si>
    <t>ул. Михаила Дудина д. 12к1</t>
  </si>
  <si>
    <t>1ая парадная, кв. 84, 8-981-822-87-47</t>
  </si>
  <si>
    <t>10:00-18:00</t>
  </si>
  <si>
    <t>1 бут на замен протекла</t>
  </si>
  <si>
    <t>Клиент №7230</t>
  </si>
  <si>
    <t>Спб, ул. Фёдора Абрамова д. 18к1</t>
  </si>
  <si>
    <t>1ая парадная, кв. 156, 17й этаж, 8-981-140-21-80</t>
  </si>
  <si>
    <t>СПб, ул. Глухая Зеленина д. 2</t>
  </si>
  <si>
    <t>кв.132, 8-905-277-00-99</t>
  </si>
  <si>
    <t>СОЗВОН ЗА 30 МИНУТ</t>
  </si>
  <si>
    <t>Клиент №6739</t>
  </si>
  <si>
    <t>СПб, ул. Школьная д. 114</t>
  </si>
  <si>
    <t>к2, кв.778, 8-999-034-74-65</t>
  </si>
  <si>
    <t>12:00-16:00</t>
  </si>
  <si>
    <t>забрать 2 пустые</t>
  </si>
  <si>
    <t>СПб, Ленинский пр., д. 75к1</t>
  </si>
  <si>
    <t>2-й подъезд, 4-й этаж, кв. 179,  8-911-036-99-20, 8-911-036-98-81</t>
  </si>
  <si>
    <t>СОЗВОН ЗА 30 МИНУТ ОБЯЗАТЕЛЕН ,ЗАРАНЕЕ 8-911-036-98-81. ОПЛАТА нА САЙТЕ</t>
  </si>
  <si>
    <t>Лазер Эстетик</t>
  </si>
  <si>
    <t>СПБ, ул. Чайковского д. 51</t>
  </si>
  <si>
    <t>926-11-16 , 579-10-53</t>
  </si>
  <si>
    <t>с 11 работают!! БУТЫЛИ С РУЧКАМИ!!</t>
  </si>
  <si>
    <t>СПб, Кондратьевский пр. д. 3</t>
  </si>
  <si>
    <t>8-921-957-14-03</t>
  </si>
  <si>
    <t>КАК МОЖНО РАНЬШЕ мед.центр, созвон  8-921-957-14-01, включать за подъём 5р/бут.</t>
  </si>
  <si>
    <t>Клиент №7111</t>
  </si>
  <si>
    <t>СПб, ул. Катерников, д.7</t>
  </si>
  <si>
    <t>Лит А, 11 подъезд, кв.819, 8-999-059-47-77</t>
  </si>
  <si>
    <t>11:00-16:00</t>
  </si>
  <si>
    <t>Клиент №6170</t>
  </si>
  <si>
    <t>СПб, пр. Наставников, д. 15к3</t>
  </si>
  <si>
    <t>кв. 56, 8-921-962-86-79</t>
  </si>
  <si>
    <t>16:00-19:00</t>
  </si>
  <si>
    <t>Клиент№8054</t>
  </si>
  <si>
    <t>СПб, ул. Крыленко д. 1к1</t>
  </si>
  <si>
    <t>кв 601, 8-911-006-48-54</t>
  </si>
  <si>
    <t>Клиент№8055</t>
  </si>
  <si>
    <t>СПб, Искровский пр. д. 3к2</t>
  </si>
  <si>
    <t>кв336, 8-960-235-40-32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</si>
</sst>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4" sqref="C4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7964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70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6157</v>
      </c>
      <c r="D7" s="53" t="s">
        <v>36</v>
      </c>
      <c r="E7" s="53" t="s">
        <v>37</v>
      </c>
      <c r="F7" s="55" t="s">
        <v>38</v>
      </c>
      <c r="G7" s="53" t="s">
        <v>33</v>
      </c>
      <c r="H7" s="56"/>
      <c r="I7" s="57"/>
      <c r="J7" s="57"/>
      <c r="K7" s="57"/>
      <c r="L7" s="57">
        <v>10</v>
      </c>
      <c r="M7" s="57"/>
      <c r="N7" s="57" t="str">
        <f>SUM(I7:M7)</f>
        <v>0</v>
      </c>
      <c r="O7" s="58"/>
      <c r="P7" s="57"/>
      <c r="Q7" s="57">
        <v>1400</v>
      </c>
      <c r="R7" s="57"/>
      <c r="S7" s="55"/>
      <c r="T7" s="55" t="s">
        <v>39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94041</v>
      </c>
      <c r="D8" s="46" t="s">
        <v>41</v>
      </c>
      <c r="E8" s="46" t="s">
        <v>42</v>
      </c>
      <c r="F8" s="38" t="s">
        <v>32</v>
      </c>
      <c r="G8" s="46" t="s">
        <v>33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9">
        <v>5078</v>
      </c>
      <c r="D9" s="53" t="s">
        <v>45</v>
      </c>
      <c r="E9" s="53" t="s">
        <v>46</v>
      </c>
      <c r="F9" s="55" t="s">
        <v>47</v>
      </c>
      <c r="G9" s="53" t="s">
        <v>33</v>
      </c>
      <c r="H9" s="56"/>
      <c r="I9" s="57"/>
      <c r="J9" s="57"/>
      <c r="K9" s="57"/>
      <c r="L9" s="57">
        <v>30</v>
      </c>
      <c r="M9" s="57"/>
      <c r="N9" s="57" t="str">
        <f>SUM(I9:M9)</f>
        <v>0</v>
      </c>
      <c r="O9" s="58"/>
      <c r="P9" s="57"/>
      <c r="Q9" s="57">
        <v>3900</v>
      </c>
      <c r="R9" s="57"/>
      <c r="S9" s="55"/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49</v>
      </c>
      <c r="C10" s="59">
        <v>1130</v>
      </c>
      <c r="D10" s="53" t="s">
        <v>50</v>
      </c>
      <c r="E10" s="53" t="s">
        <v>51</v>
      </c>
      <c r="F10" s="55" t="s">
        <v>52</v>
      </c>
      <c r="G10" s="53" t="s">
        <v>53</v>
      </c>
      <c r="H10" s="56"/>
      <c r="I10" s="57"/>
      <c r="J10" s="57">
        <v>20</v>
      </c>
      <c r="K10" s="57"/>
      <c r="L10" s="57"/>
      <c r="M10" s="57"/>
      <c r="N10" s="57" t="str">
        <f>SUM(I10:M10)</f>
        <v>0</v>
      </c>
      <c r="O10" s="58"/>
      <c r="P10" s="57"/>
      <c r="Q10" s="57">
        <v>2500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5417</v>
      </c>
      <c r="D11" s="46" t="s">
        <v>56</v>
      </c>
      <c r="E11" s="46" t="s">
        <v>57</v>
      </c>
      <c r="F11" s="38" t="s">
        <v>38</v>
      </c>
      <c r="G11" s="46" t="s">
        <v>33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880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51">
        <v>6813</v>
      </c>
      <c r="D12" s="46" t="s">
        <v>60</v>
      </c>
      <c r="E12" s="46" t="s">
        <v>61</v>
      </c>
      <c r="F12" s="38" t="s">
        <v>62</v>
      </c>
      <c r="G12" s="46" t="s">
        <v>63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570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40</v>
      </c>
      <c r="C13" s="51">
        <v>94907</v>
      </c>
      <c r="D13" s="46" t="s">
        <v>65</v>
      </c>
      <c r="E13" s="46" t="s">
        <v>66</v>
      </c>
      <c r="F13" s="38" t="s">
        <v>38</v>
      </c>
      <c r="G13" s="46" t="s">
        <v>33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51">
        <v>94108</v>
      </c>
      <c r="D14" s="46" t="s">
        <v>69</v>
      </c>
      <c r="E14" s="46" t="s">
        <v>70</v>
      </c>
      <c r="F14" s="38" t="s">
        <v>47</v>
      </c>
      <c r="G14" s="46" t="s">
        <v>63</v>
      </c>
      <c r="H14" s="48"/>
      <c r="I14" s="49"/>
      <c r="J14" s="49"/>
      <c r="K14" s="49"/>
      <c r="L14" s="49">
        <v>15</v>
      </c>
      <c r="M14" s="49"/>
      <c r="N14" s="49" t="str">
        <f>SUM(I14:M14)</f>
        <v>0</v>
      </c>
      <c r="O14" s="50"/>
      <c r="P14" s="49">
        <v>2100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72</v>
      </c>
      <c r="C15" s="54">
        <v>94851</v>
      </c>
      <c r="D15" s="53" t="s">
        <v>73</v>
      </c>
      <c r="E15" s="53" t="s">
        <v>74</v>
      </c>
      <c r="F15" s="55" t="s">
        <v>75</v>
      </c>
      <c r="G15" s="53" t="s">
        <v>33</v>
      </c>
      <c r="H15" s="56"/>
      <c r="I15" s="57"/>
      <c r="J15" s="57"/>
      <c r="K15" s="57"/>
      <c r="L15" s="57">
        <v>6</v>
      </c>
      <c r="M15" s="57"/>
      <c r="N15" s="57" t="str">
        <f>SUM(I15:M15)</f>
        <v>0</v>
      </c>
      <c r="O15" s="58"/>
      <c r="P15" s="57"/>
      <c r="Q15" s="57">
        <v>1020</v>
      </c>
      <c r="R15" s="57"/>
      <c r="S15" s="55"/>
      <c r="T15" s="55" t="s">
        <v>76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40</v>
      </c>
      <c r="C16" s="47">
        <v>1462</v>
      </c>
      <c r="D16" s="46" t="s">
        <v>77</v>
      </c>
      <c r="E16" s="46" t="s">
        <v>78</v>
      </c>
      <c r="F16" s="38" t="s">
        <v>79</v>
      </c>
      <c r="G16" s="46" t="s">
        <v>53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660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40</v>
      </c>
      <c r="C17" s="51">
        <v>4553</v>
      </c>
      <c r="D17" s="46" t="s">
        <v>80</v>
      </c>
      <c r="E17" s="46" t="s">
        <v>81</v>
      </c>
      <c r="F17" s="38" t="s">
        <v>38</v>
      </c>
      <c r="G17" s="46" t="s">
        <v>33</v>
      </c>
      <c r="H17" s="48"/>
      <c r="I17" s="49"/>
      <c r="J17" s="49"/>
      <c r="K17" s="49"/>
      <c r="L17" s="49">
        <v>6</v>
      </c>
      <c r="M17" s="49"/>
      <c r="N17" s="49" t="str">
        <f>SUM(I17:M17)</f>
        <v>0</v>
      </c>
      <c r="O17" s="50"/>
      <c r="P17" s="49">
        <v>1020</v>
      </c>
      <c r="Q17" s="49"/>
      <c r="R17" s="49"/>
      <c r="S17" s="38" t="s">
        <v>82</v>
      </c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40</v>
      </c>
      <c r="C18" s="47">
        <v>91630</v>
      </c>
      <c r="D18" s="46" t="s">
        <v>83</v>
      </c>
      <c r="E18" s="46" t="s">
        <v>84</v>
      </c>
      <c r="F18" s="38" t="s">
        <v>38</v>
      </c>
      <c r="G18" s="46" t="s">
        <v>33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525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40</v>
      </c>
      <c r="C19" s="47">
        <v>92949</v>
      </c>
      <c r="D19" s="46" t="s">
        <v>86</v>
      </c>
      <c r="E19" s="46" t="s">
        <v>87</v>
      </c>
      <c r="F19" s="38" t="s">
        <v>32</v>
      </c>
      <c r="G19" s="46" t="s">
        <v>33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88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89</v>
      </c>
      <c r="C20" s="51">
        <v>7498</v>
      </c>
      <c r="D20" s="46" t="s">
        <v>90</v>
      </c>
      <c r="E20" s="46" t="s">
        <v>91</v>
      </c>
      <c r="F20" s="38" t="s">
        <v>92</v>
      </c>
      <c r="G20" s="46" t="s">
        <v>53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360</v>
      </c>
      <c r="Q20" s="49"/>
      <c r="R20" s="49"/>
      <c r="S20" s="38"/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40</v>
      </c>
      <c r="C21" s="47">
        <v>3020</v>
      </c>
      <c r="D21" s="46" t="s">
        <v>94</v>
      </c>
      <c r="E21" s="46" t="s">
        <v>95</v>
      </c>
      <c r="F21" s="38" t="s">
        <v>79</v>
      </c>
      <c r="G21" s="46" t="s">
        <v>63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555</v>
      </c>
      <c r="Q21" s="49"/>
      <c r="R21" s="49"/>
      <c r="S21" s="38"/>
      <c r="T21" s="38" t="s">
        <v>96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40</v>
      </c>
      <c r="C22" s="47">
        <v>2981</v>
      </c>
      <c r="D22" s="46" t="s">
        <v>97</v>
      </c>
      <c r="E22" s="46" t="s">
        <v>98</v>
      </c>
      <c r="F22" s="38" t="s">
        <v>38</v>
      </c>
      <c r="G22" s="46" t="s">
        <v>33</v>
      </c>
      <c r="H22" s="48"/>
      <c r="I22" s="49"/>
      <c r="J22" s="49"/>
      <c r="K22" s="49"/>
      <c r="L22" s="49">
        <v>1</v>
      </c>
      <c r="M22" s="49"/>
      <c r="N22" s="49" t="str">
        <f>SUM(I22:M22)</f>
        <v>0</v>
      </c>
      <c r="O22" s="50"/>
      <c r="P22" s="49">
        <v>0</v>
      </c>
      <c r="Q22" s="49"/>
      <c r="R22" s="49"/>
      <c r="S22" s="38"/>
      <c r="T22" s="38" t="s">
        <v>99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100</v>
      </c>
      <c r="C23" s="47">
        <v>4231</v>
      </c>
      <c r="D23" s="46" t="s">
        <v>101</v>
      </c>
      <c r="E23" s="46" t="s">
        <v>102</v>
      </c>
      <c r="F23" s="38" t="s">
        <v>103</v>
      </c>
      <c r="G23" s="46" t="s">
        <v>33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440</v>
      </c>
      <c r="Q23" s="49"/>
      <c r="R23" s="49"/>
      <c r="S23" s="38"/>
      <c r="T23" s="38" t="s">
        <v>104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105</v>
      </c>
      <c r="C24" s="54">
        <v>94236</v>
      </c>
      <c r="D24" s="53" t="s">
        <v>106</v>
      </c>
      <c r="E24" s="53" t="s">
        <v>107</v>
      </c>
      <c r="F24" s="55" t="s">
        <v>103</v>
      </c>
      <c r="G24" s="53" t="s">
        <v>108</v>
      </c>
      <c r="H24" s="56"/>
      <c r="I24" s="57"/>
      <c r="J24" s="57"/>
      <c r="K24" s="57"/>
      <c r="L24" s="57">
        <v>5</v>
      </c>
      <c r="M24" s="57"/>
      <c r="N24" s="57" t="str">
        <f>SUM(I24:M24)</f>
        <v>0</v>
      </c>
      <c r="O24" s="58"/>
      <c r="P24" s="57"/>
      <c r="Q24" s="57">
        <v>850</v>
      </c>
      <c r="R24" s="57"/>
      <c r="S24" s="55"/>
      <c r="T24" s="55" t="s">
        <v>109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110</v>
      </c>
      <c r="C25" s="47">
        <v>2903</v>
      </c>
      <c r="D25" s="46" t="s">
        <v>111</v>
      </c>
      <c r="E25" s="46" t="s">
        <v>112</v>
      </c>
      <c r="F25" s="38" t="s">
        <v>113</v>
      </c>
      <c r="G25" s="46" t="s">
        <v>114</v>
      </c>
      <c r="H25" s="48"/>
      <c r="I25" s="49"/>
      <c r="J25" s="49">
        <v>7</v>
      </c>
      <c r="K25" s="49"/>
      <c r="L25" s="49"/>
      <c r="M25" s="49"/>
      <c r="N25" s="49" t="str">
        <f>SUM(I25:M25)</f>
        <v>0</v>
      </c>
      <c r="O25" s="50"/>
      <c r="P25" s="49">
        <v>1435</v>
      </c>
      <c r="Q25" s="49"/>
      <c r="R25" s="49"/>
      <c r="S25" s="38"/>
      <c r="T25" s="38" t="s">
        <v>115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116</v>
      </c>
      <c r="C26" s="51">
        <v>7132</v>
      </c>
      <c r="D26" s="46" t="s">
        <v>117</v>
      </c>
      <c r="E26" s="46" t="s">
        <v>118</v>
      </c>
      <c r="F26" s="38" t="s">
        <v>113</v>
      </c>
      <c r="G26" s="46" t="s">
        <v>33</v>
      </c>
      <c r="H26" s="48"/>
      <c r="I26" s="49"/>
      <c r="J26" s="49"/>
      <c r="K26" s="49"/>
      <c r="L26" s="49">
        <v>0</v>
      </c>
      <c r="M26" s="49"/>
      <c r="N26" s="49" t="str">
        <f>SUM(I26:M26)</f>
        <v>0</v>
      </c>
      <c r="O26" s="50"/>
      <c r="P26" s="49">
        <v>0</v>
      </c>
      <c r="Q26" s="49"/>
      <c r="R26" s="49"/>
      <c r="S26" s="38"/>
      <c r="T26" s="38" t="s">
        <v>119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120</v>
      </c>
      <c r="C27" s="51">
        <v>60085</v>
      </c>
      <c r="D27" s="46" t="s">
        <v>121</v>
      </c>
      <c r="E27" s="46" t="s">
        <v>122</v>
      </c>
      <c r="F27" s="38" t="s">
        <v>47</v>
      </c>
      <c r="G27" s="46" t="s">
        <v>114</v>
      </c>
      <c r="H27" s="48"/>
      <c r="I27" s="49"/>
      <c r="J27" s="49"/>
      <c r="K27" s="49"/>
      <c r="L27" s="49">
        <v>5</v>
      </c>
      <c r="M27" s="49"/>
      <c r="N27" s="49" t="str">
        <f>SUM(I27:M27)</f>
        <v>0</v>
      </c>
      <c r="O27" s="50"/>
      <c r="P27" s="49">
        <v>550</v>
      </c>
      <c r="Q27" s="49"/>
      <c r="R27" s="49"/>
      <c r="S27" s="38"/>
      <c r="T27" s="38" t="s">
        <v>123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124</v>
      </c>
      <c r="C28" s="47">
        <v>3363</v>
      </c>
      <c r="D28" s="46" t="s">
        <v>125</v>
      </c>
      <c r="E28" s="46" t="s">
        <v>126</v>
      </c>
      <c r="F28" s="38" t="s">
        <v>38</v>
      </c>
      <c r="G28" s="46" t="s">
        <v>33</v>
      </c>
      <c r="H28" s="48"/>
      <c r="I28" s="49"/>
      <c r="J28" s="49"/>
      <c r="K28" s="49"/>
      <c r="L28" s="49">
        <v>5</v>
      </c>
      <c r="M28" s="49"/>
      <c r="N28" s="49" t="str">
        <f>SUM(I28:M28)</f>
        <v>0</v>
      </c>
      <c r="O28" s="50"/>
      <c r="P28" s="49">
        <v>850</v>
      </c>
      <c r="Q28" s="49"/>
      <c r="R28" s="49"/>
      <c r="S28" s="38"/>
      <c r="T28" s="38" t="s">
        <v>127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128</v>
      </c>
      <c r="C29" s="47">
        <v>2198</v>
      </c>
      <c r="D29" s="46" t="s">
        <v>129</v>
      </c>
      <c r="E29" s="46" t="s">
        <v>130</v>
      </c>
      <c r="F29" s="38" t="s">
        <v>131</v>
      </c>
      <c r="G29" s="46" t="s">
        <v>108</v>
      </c>
      <c r="H29" s="48"/>
      <c r="I29" s="49"/>
      <c r="J29" s="49"/>
      <c r="K29" s="49">
        <v>10</v>
      </c>
      <c r="L29" s="49"/>
      <c r="M29" s="49"/>
      <c r="N29" s="49" t="str">
        <f>SUM(I29:M29)</f>
        <v>0</v>
      </c>
      <c r="O29" s="50"/>
      <c r="P29" s="49">
        <v>1250</v>
      </c>
      <c r="Q29" s="49"/>
      <c r="R29" s="49"/>
      <c r="S29" s="38"/>
      <c r="T29" s="38" t="s">
        <v>132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133</v>
      </c>
      <c r="C30" s="47">
        <v>5213</v>
      </c>
      <c r="D30" s="46" t="s">
        <v>134</v>
      </c>
      <c r="E30" s="46" t="s">
        <v>135</v>
      </c>
      <c r="F30" s="38" t="s">
        <v>136</v>
      </c>
      <c r="G30" s="46" t="s">
        <v>33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490</v>
      </c>
      <c r="Q30" s="49"/>
      <c r="R30" s="49"/>
      <c r="S30" s="38"/>
      <c r="T30" s="38" t="s">
        <v>137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138</v>
      </c>
      <c r="C31" s="47"/>
      <c r="D31" s="46" t="s">
        <v>139</v>
      </c>
      <c r="E31" s="46" t="s">
        <v>140</v>
      </c>
      <c r="F31" s="38" t="s">
        <v>38</v>
      </c>
      <c r="G31" s="46" t="s">
        <v>53</v>
      </c>
      <c r="H31" s="48"/>
      <c r="I31" s="49"/>
      <c r="J31" s="49"/>
      <c r="K31" s="49"/>
      <c r="L31" s="49"/>
      <c r="M31" s="49"/>
      <c r="N31" s="49" t="str">
        <f>SUM(I31:M31)</f>
        <v>0</v>
      </c>
      <c r="O31" s="50"/>
      <c r="P31" s="49">
        <v>1900</v>
      </c>
      <c r="Q31" s="49"/>
      <c r="R31" s="49"/>
      <c r="S31" s="38" t="s">
        <v>141</v>
      </c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40</v>
      </c>
      <c r="C32" s="47">
        <v>4594</v>
      </c>
      <c r="D32" s="46" t="s">
        <v>142</v>
      </c>
      <c r="E32" s="46" t="s">
        <v>143</v>
      </c>
      <c r="F32" s="38" t="s">
        <v>144</v>
      </c>
      <c r="G32" s="46" t="s">
        <v>108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 t="s">
        <v>145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146</v>
      </c>
      <c r="C33" s="51">
        <v>7741</v>
      </c>
      <c r="D33" s="46" t="s">
        <v>147</v>
      </c>
      <c r="E33" s="46" t="s">
        <v>148</v>
      </c>
      <c r="F33" s="38" t="s">
        <v>38</v>
      </c>
      <c r="G33" s="46" t="s">
        <v>114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380</v>
      </c>
      <c r="Q33" s="49"/>
      <c r="R33" s="49"/>
      <c r="S33" s="38"/>
      <c r="T33" s="38" t="s">
        <v>149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150</v>
      </c>
      <c r="C34" s="51">
        <v>7406</v>
      </c>
      <c r="D34" s="46" t="s">
        <v>151</v>
      </c>
      <c r="E34" s="46" t="s">
        <v>152</v>
      </c>
      <c r="F34" s="38" t="s">
        <v>153</v>
      </c>
      <c r="G34" s="46" t="s">
        <v>114</v>
      </c>
      <c r="H34" s="48"/>
      <c r="I34" s="49"/>
      <c r="J34" s="49">
        <v>1</v>
      </c>
      <c r="K34" s="49"/>
      <c r="L34" s="49"/>
      <c r="M34" s="49"/>
      <c r="N34" s="49" t="str">
        <f>SUM(I34:M34)</f>
        <v>0</v>
      </c>
      <c r="O34" s="50"/>
      <c r="P34" s="49">
        <v>0</v>
      </c>
      <c r="Q34" s="49"/>
      <c r="R34" s="49"/>
      <c r="S34" s="38"/>
      <c r="T34" s="38" t="s">
        <v>154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155</v>
      </c>
      <c r="C35" s="51">
        <v>7230</v>
      </c>
      <c r="D35" s="46" t="s">
        <v>156</v>
      </c>
      <c r="E35" s="46" t="s">
        <v>157</v>
      </c>
      <c r="F35" s="38" t="s">
        <v>144</v>
      </c>
      <c r="G35" s="46" t="s">
        <v>114</v>
      </c>
      <c r="H35" s="48"/>
      <c r="I35" s="49"/>
      <c r="J35" s="49">
        <v>4</v>
      </c>
      <c r="K35" s="49"/>
      <c r="L35" s="49"/>
      <c r="M35" s="49"/>
      <c r="N35" s="49" t="str">
        <f>SUM(I35:M35)</f>
        <v>0</v>
      </c>
      <c r="O35" s="50"/>
      <c r="P35" s="49">
        <v>920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40</v>
      </c>
      <c r="C36" s="51">
        <v>4140</v>
      </c>
      <c r="D36" s="46" t="s">
        <v>158</v>
      </c>
      <c r="E36" s="46" t="s">
        <v>159</v>
      </c>
      <c r="F36" s="38" t="s">
        <v>92</v>
      </c>
      <c r="G36" s="46" t="s">
        <v>108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 t="s">
        <v>160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161</v>
      </c>
      <c r="C37" s="51">
        <v>6739</v>
      </c>
      <c r="D37" s="46" t="s">
        <v>162</v>
      </c>
      <c r="E37" s="46" t="s">
        <v>163</v>
      </c>
      <c r="F37" s="38" t="s">
        <v>164</v>
      </c>
      <c r="G37" s="46" t="s">
        <v>114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>
        <v>0</v>
      </c>
      <c r="Q37" s="49"/>
      <c r="R37" s="49"/>
      <c r="S37" s="38"/>
      <c r="T37" s="38" t="s">
        <v>165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40</v>
      </c>
      <c r="C38" s="47">
        <v>92581</v>
      </c>
      <c r="D38" s="46" t="s">
        <v>166</v>
      </c>
      <c r="E38" s="46" t="s">
        <v>167</v>
      </c>
      <c r="F38" s="38" t="s">
        <v>103</v>
      </c>
      <c r="G38" s="46" t="s">
        <v>53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168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169</v>
      </c>
      <c r="C39" s="47">
        <v>1085</v>
      </c>
      <c r="D39" s="46" t="s">
        <v>170</v>
      </c>
      <c r="E39" s="46" t="s">
        <v>171</v>
      </c>
      <c r="F39" s="38" t="s">
        <v>62</v>
      </c>
      <c r="G39" s="46" t="s">
        <v>63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420</v>
      </c>
      <c r="Q39" s="49"/>
      <c r="R39" s="49"/>
      <c r="S39" s="38"/>
      <c r="T39" s="38" t="s">
        <v>172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40</v>
      </c>
      <c r="C40" s="47">
        <v>3068</v>
      </c>
      <c r="D40" s="46" t="s">
        <v>173</v>
      </c>
      <c r="E40" s="46" t="s">
        <v>174</v>
      </c>
      <c r="F40" s="38" t="s">
        <v>38</v>
      </c>
      <c r="G40" s="46" t="s">
        <v>114</v>
      </c>
      <c r="H40" s="48"/>
      <c r="I40" s="49"/>
      <c r="J40" s="49"/>
      <c r="K40" s="49"/>
      <c r="L40" s="49">
        <v>8</v>
      </c>
      <c r="M40" s="49"/>
      <c r="N40" s="49" t="str">
        <f>SUM(I40:M40)</f>
        <v>0</v>
      </c>
      <c r="O40" s="50"/>
      <c r="P40" s="49">
        <v>1280</v>
      </c>
      <c r="Q40" s="49"/>
      <c r="R40" s="49">
        <v>40</v>
      </c>
      <c r="S40" s="38"/>
      <c r="T40" s="38" t="s">
        <v>175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176</v>
      </c>
      <c r="C41" s="51">
        <v>7111</v>
      </c>
      <c r="D41" s="46" t="s">
        <v>177</v>
      </c>
      <c r="E41" s="46" t="s">
        <v>178</v>
      </c>
      <c r="F41" s="38" t="s">
        <v>179</v>
      </c>
      <c r="G41" s="46" t="s">
        <v>53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380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180</v>
      </c>
      <c r="C42" s="51">
        <v>6170</v>
      </c>
      <c r="D42" s="46" t="s">
        <v>181</v>
      </c>
      <c r="E42" s="46" t="s">
        <v>182</v>
      </c>
      <c r="F42" s="38" t="s">
        <v>183</v>
      </c>
      <c r="G42" s="46" t="s">
        <v>108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490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184</v>
      </c>
      <c r="C43" s="51">
        <v>8054</v>
      </c>
      <c r="D43" s="46" t="s">
        <v>185</v>
      </c>
      <c r="E43" s="46" t="s">
        <v>186</v>
      </c>
      <c r="F43" s="38" t="s">
        <v>153</v>
      </c>
      <c r="G43" s="46" t="s">
        <v>108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200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187</v>
      </c>
      <c r="C44" s="51">
        <v>8055</v>
      </c>
      <c r="D44" s="46" t="s">
        <v>188</v>
      </c>
      <c r="E44" s="46" t="s">
        <v>189</v>
      </c>
      <c r="F44" s="38" t="s">
        <v>153</v>
      </c>
      <c r="G44" s="46" t="s">
        <v>108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300</v>
      </c>
      <c r="Q44" s="49"/>
      <c r="R44" s="49"/>
      <c r="S44" s="38" t="s">
        <v>82</v>
      </c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