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<sst xmlns="http://schemas.openxmlformats.org/spreadsheetml/2006/main" uniqueCount="393">
  <si>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</si>
  <si>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</si>
  <si>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</si>
  <si>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</si>
  <si>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</si>
  <si>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19.10.2018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</si>
  <si>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</si>
  <si>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</si>
  <si>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</si>
  <si>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</si>
  <si>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</si>
  <si>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</si>
  <si>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</si>
  <si>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</si>
  <si>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</si>
  <si>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</si>
  <si>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</si>
  <si>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</si>
  <si>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</si>
  <si>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</si>
  <si>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</si>
  <si>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</si>
  <si>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</si>
  <si>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</si>
  <si>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</si>
  <si>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</si>
  <si>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</si>
  <si>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</si>
  <si>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</si>
  <si>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</si>
  <si>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</si>
  <si>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ИП Новосельцева Лидия Михайловна</t>
  </si>
  <si>
    <t>СПб, ул. Степана Разина, д. 9</t>
  </si>
  <si>
    <t>до 15</t>
  </si>
  <si>
    <t>Митя</t>
  </si>
  <si>
    <t xml:space="preserve">15 - Бутылка 18,9л (19 л) без ручки
 50 - Пробка для бутылей 19 литров
 1 - Помпа АКВА
 </t>
  </si>
  <si>
    <t>Фабрика чистоты</t>
  </si>
  <si>
    <t>СПб, ул. Степана Разина д. 11</t>
  </si>
  <si>
    <t>Фабрика Чистоты, ИП Федулаева , 8-911-114-95-46</t>
  </si>
  <si>
    <t>до 17</t>
  </si>
  <si>
    <t>-</t>
  </si>
  <si>
    <t>Водоносов</t>
  </si>
  <si>
    <t>СПб, набережная реки Мойки, д. 51</t>
  </si>
  <si>
    <t>на воротах кв.30, код В7В2876В, 8-911-013-12-65</t>
  </si>
  <si>
    <t>с 19!!!</t>
  </si>
  <si>
    <t>Фахри</t>
  </si>
  <si>
    <t>обязательно отвезти после 19-00!! днём не звонить, код домофона В7В2876В</t>
  </si>
  <si>
    <t>Владимир от Димы</t>
  </si>
  <si>
    <t>СПб, Малый пр. П.С. д. 1</t>
  </si>
  <si>
    <t>Магазин "Запасной Игрок" - продают атрибутику ФК "Зенит", 498-79-33</t>
  </si>
  <si>
    <t>с 11 до 19</t>
  </si>
  <si>
    <t>Надирбек</t>
  </si>
  <si>
    <t>с 11!</t>
  </si>
  <si>
    <t>Радченко Диана Романовна</t>
  </si>
  <si>
    <t>СПб, Выборгское шоссе д. 5к1</t>
  </si>
  <si>
    <t>кв. 414, 9 подъезд, 596-23-71</t>
  </si>
  <si>
    <t>с 18 не раньше</t>
  </si>
  <si>
    <t>8-911-741-21-81</t>
  </si>
  <si>
    <t>СПб, ул. Беринга, д. 23к2</t>
  </si>
  <si>
    <t>кв. 490, 8-999-524-31-89</t>
  </si>
  <si>
    <t>до 12 созвон</t>
  </si>
  <si>
    <t>Мы БЫЛИ должны 125р, как можно раньше!</t>
  </si>
  <si>
    <t>Клиент№2528</t>
  </si>
  <si>
    <t>СПб, ул. Оптиков д. 49к2</t>
  </si>
  <si>
    <t>кв 174, 8-911-255-16-33, 8-911-090-29-88</t>
  </si>
  <si>
    <t>с 13 до 18 созвон за час !!!</t>
  </si>
  <si>
    <t>созвон  минимум за полчаса!(чтобы были на месте) звонить на второй номер</t>
  </si>
  <si>
    <t>Альфа-М водоносов</t>
  </si>
  <si>
    <t>СПб, ул. Магнитогорская, д. 30</t>
  </si>
  <si>
    <t>литерА, БЦ Доминат, офис № 404,  698-60-99 доб. 204, 8-921-967-69-36</t>
  </si>
  <si>
    <t>Владимир</t>
  </si>
  <si>
    <t>плотные пробки на бутылях!</t>
  </si>
  <si>
    <t>Кераматика</t>
  </si>
  <si>
    <t>СПб, ул. Яблочкова, д.12</t>
  </si>
  <si>
    <t>офис 303, 8-909-589-76-27, 8-964-331-02-14</t>
  </si>
  <si>
    <t>с 10 до 14</t>
  </si>
  <si>
    <t>Разовый</t>
  </si>
  <si>
    <t>СПб, пл. Конституции д. 1</t>
  </si>
  <si>
    <t>офис, 8-921-324-81-66 Игорь</t>
  </si>
  <si>
    <t>с 10 до 13 созвон</t>
  </si>
  <si>
    <t xml:space="preserve">4 - Бутыль 19 литров с ручкой
 4 - Пробка для бутылей 19 литров
 </t>
  </si>
  <si>
    <t>от ОФВ, 300р доставка, созвон -встретят.  Без чека</t>
  </si>
  <si>
    <t>Гелевич Виктор Франкович</t>
  </si>
  <si>
    <t>г. Пушкин, СПб, ул. Пушкинская д. 46</t>
  </si>
  <si>
    <t>кв. 22, 451-62-64, 8-904-636-14-25</t>
  </si>
  <si>
    <t>до 14</t>
  </si>
  <si>
    <t>Тимур</t>
  </si>
  <si>
    <t>БУТЫЛИ НЕ МЯТЫЕ И ЧИСТЫЕ!</t>
  </si>
  <si>
    <t>г. Ломоносов, СПб, ул. Победы, д. 36</t>
  </si>
  <si>
    <t>к1, кв. 302, 8-981-743-60-13</t>
  </si>
  <si>
    <t>с 12 до 17 созвон!!</t>
  </si>
  <si>
    <t>Вячеслав</t>
  </si>
  <si>
    <t>звонок в квартиру не работает .Предварительный созвон в промежуток с 13 до 13:30 пожилой человек</t>
  </si>
  <si>
    <t>г. Пушкин, СПб, Кадетский бульвар д. 23</t>
  </si>
  <si>
    <t>КПП 8-999-513-49-40</t>
  </si>
  <si>
    <t>с 14 до 18 созвон</t>
  </si>
  <si>
    <t xml:space="preserve">1 - ЧЕК (1-й раз)
 </t>
  </si>
  <si>
    <t>с 14! созвон - встретят</t>
  </si>
  <si>
    <t>СПб, Витебский пр., д. 101</t>
  </si>
  <si>
    <t>к4, кв.332, 8-921-979-88-56</t>
  </si>
  <si>
    <t>с 11 до 13 созвон</t>
  </si>
  <si>
    <t>8-931-314-53-25</t>
  </si>
  <si>
    <t>г.  Павловск, СПб,  ул.  Конюшенная, д. 24</t>
  </si>
  <si>
    <t>ЛитА, школа №464, каб. №37, 8-921-391-04-80</t>
  </si>
  <si>
    <t>до 13</t>
  </si>
  <si>
    <t>в 37 каб</t>
  </si>
  <si>
    <t>СПб, ул. Пионерстроя д. 17к1</t>
  </si>
  <si>
    <t>кв. 29, 8-951-671-08-82</t>
  </si>
  <si>
    <t>до 13 созвон</t>
  </si>
  <si>
    <t>Созвон за полчаса</t>
  </si>
  <si>
    <t>БИГ2</t>
  </si>
  <si>
    <t>Железноводская ул., д.3, к.1</t>
  </si>
  <si>
    <t>офис 400, 703-03-77</t>
  </si>
  <si>
    <t>NaN</t>
  </si>
  <si>
    <t>ПЕРЕДАТЬ УПД от 16.10.18
Поставка №21 (85 из 100)</t>
  </si>
  <si>
    <t>СПб, Мурманское шоссе, 12-й километр</t>
  </si>
  <si>
    <t>вход где ИКЕА деткй салон красоты Воображуля 648-48-86</t>
  </si>
  <si>
    <t>с 11 до 17</t>
  </si>
  <si>
    <t>8-921-345-24-04 .ЗАБИРАТЬ ПУСТУЮ ТАРУ!! забрать 7 пустых бут</t>
  </si>
  <si>
    <t>Клиент№5854</t>
  </si>
  <si>
    <t>СПб, деревня Кудрово, ул. Ленинградская, д. 5</t>
  </si>
  <si>
    <t>очного адреса нету - НАПРОТИВ ДОМА №5,  киоск с кофе в парке, ориентир - рядом с кафе "Маяк", 8-911-745-17-15</t>
  </si>
  <si>
    <t>с 13 до 17</t>
  </si>
  <si>
    <t>созвон - объяснят как найти,забрать пустые бут, вернуть залоги</t>
  </si>
  <si>
    <t>ТД ПРАДО</t>
  </si>
  <si>
    <t>СПб, Московское шоссе д. 23к2 лит. А</t>
  </si>
  <si>
    <t>офис 130,  600-44-61, 600-44-62</t>
  </si>
  <si>
    <t>с 10 до 15</t>
  </si>
  <si>
    <t>от ОФВ, передать договор</t>
  </si>
  <si>
    <t>ПК Исток (бывш. Метрос, бывш. ЗапускИнжиниринг)</t>
  </si>
  <si>
    <t>СПб, ул. Михайлова, д. 17, к.3</t>
  </si>
  <si>
    <t>8-999-210-26-39, 677-94-92 Караваев Денис</t>
  </si>
  <si>
    <t>Федор</t>
  </si>
  <si>
    <t>созвон</t>
  </si>
  <si>
    <t>Андрей Бей</t>
  </si>
  <si>
    <t>деревня Юкки, Всеволожский район, Ленинградская область, Тенистая улица, 10к1</t>
  </si>
  <si>
    <t>кв. 26, 3-й этаж, налево, 8-911-027-75-45</t>
  </si>
  <si>
    <t>с 10 до 21 созвон за час!</t>
  </si>
  <si>
    <t>Клиент№1540</t>
  </si>
  <si>
    <t>СПб, Шафировский пр. д. 10</t>
  </si>
  <si>
    <t>под виадуком КАС Ручьи, бокс №115, 8-921-656-13-03, 8-921-581-45-99</t>
  </si>
  <si>
    <t>с 12 до 18 созвон</t>
  </si>
  <si>
    <t>оплачивают въезд 100р лично, 11 бут в 115 бокс . звонить на номер 8-921-581-45-99 - тут 2 клиента</t>
  </si>
  <si>
    <t>Клиент№4236</t>
  </si>
  <si>
    <t>СПб, Набережная Обводного канала д. 118А</t>
  </si>
  <si>
    <t>литер К, оф.9  8-963-320-88-60</t>
  </si>
  <si>
    <t>с 10 до 12</t>
  </si>
  <si>
    <t>Наталья</t>
  </si>
  <si>
    <t>г. Колпино, СПб, ул. Октябрьская д. 17</t>
  </si>
  <si>
    <t>кв. 59, 8-911-702-69-22, 8-911-028-06-13</t>
  </si>
  <si>
    <t>до 14 созвон</t>
  </si>
  <si>
    <t>СОЗВОН ЗА ПОЛЧАСА!! Быть предельно вежливыми жалоба штраф!!!</t>
  </si>
  <si>
    <t>Компания АНТ</t>
  </si>
  <si>
    <t>СПб, ул. Глиняная, д. 5</t>
  </si>
  <si>
    <t>офис 308, 642-29-60 доб. 02 ,8-960-242-84-80 Ольга</t>
  </si>
  <si>
    <t>с 10 до 15 созвон утром</t>
  </si>
  <si>
    <t>созвон с утра  для пропуска!!</t>
  </si>
  <si>
    <t>Водономика</t>
  </si>
  <si>
    <t>СПб, деревня Кудрово, ул. Центральная, д. 37</t>
  </si>
  <si>
    <t>производство, ООО ФАП, 8-900-652-15-18</t>
  </si>
  <si>
    <t>с 10 до 18 созвон</t>
  </si>
  <si>
    <t>ТОЛЬКО В ЭТОТ РАЗ звонить на номер 8-906-240-30-48 (другой номер в отпуске),лифт есть,2й этаж, помочь донести</t>
  </si>
  <si>
    <t>СПб, ул. Свеаборгская, д. 12</t>
  </si>
  <si>
    <t>бц в жилом доме, 2-й этаж, стеклянные двери, 363-00-33</t>
  </si>
  <si>
    <t xml:space="preserve">1 - ЧЕК (всегда)
 1 - Воронка для кулера 16LD/EN
 </t>
  </si>
  <si>
    <t>всегда возить чек. ВОРОНКА В ОФИСЕ</t>
  </si>
  <si>
    <t>Роман Голиков</t>
  </si>
  <si>
    <t>г. Ломоносов, ул. Победы, д. 34к1</t>
  </si>
  <si>
    <t>кв. 76, 8-905-261-53-58, 422-04-89</t>
  </si>
  <si>
    <t>с 12 до 18 созвон!!</t>
  </si>
  <si>
    <t>Клиент№5172</t>
  </si>
  <si>
    <t>г. Петергоф, СПб, бульвар Разведчика, д. 10к3</t>
  </si>
  <si>
    <t>каб. 113 8-911-764-69-22 Кальнова</t>
  </si>
  <si>
    <t>СПб, пр. Маршала Жукова, д. 28к3</t>
  </si>
  <si>
    <t>кв. 225, 8-999-212-93-54</t>
  </si>
  <si>
    <t>СПб, Южное шоссе д. 55к6</t>
  </si>
  <si>
    <t>кв. 382, 2ая парадная, 8-921-962-61-15  Александра Соколова</t>
  </si>
  <si>
    <t>ПОДЪЁМ водоносов</t>
  </si>
  <si>
    <t>СПБ, ул.Автобусная, д. 5</t>
  </si>
  <si>
    <t>оф.305   Елена 8-921-426-76-69</t>
  </si>
  <si>
    <t>с 9 до 16</t>
  </si>
  <si>
    <t>не позже 16-30!! договор</t>
  </si>
  <si>
    <t>Конкорд СПб (бывш Контур ) водоносов</t>
  </si>
  <si>
    <t>поселок Тельмана д. 60 литерЗк1</t>
  </si>
  <si>
    <t>8-931-288-28-12</t>
  </si>
  <si>
    <t>Если не успеваете обязательно позвоните</t>
  </si>
  <si>
    <t>г. Пушкин, Павловское шоссе, д. 25</t>
  </si>
  <si>
    <t>кв. 25, 2ая парадная, домофон не работает, 8-931-952-86-36</t>
  </si>
  <si>
    <t>с 14 до 18</t>
  </si>
  <si>
    <t>Поставка №4 (4 из 5 бут), заказывает 19л ДОМОФОН НЕ РАБОТАЕТ.</t>
  </si>
  <si>
    <t>г. Ломоносов, СПб, ул. Александровская д. 36 б</t>
  </si>
  <si>
    <t>кв. 76 , 8-981-143-93-36</t>
  </si>
  <si>
    <t>с 12 до 17 созвон за час</t>
  </si>
  <si>
    <t>4 бут в залог</t>
  </si>
  <si>
    <t xml:space="preserve">1 - ЧЕК (1-й раз)
 1 - Помпа АкваНова Макси
 </t>
  </si>
  <si>
    <t>созвон заранее,чтобы были на месте</t>
  </si>
  <si>
    <t>Клиент№5936</t>
  </si>
  <si>
    <t>СПб, Приморский пр. д. 137к1</t>
  </si>
  <si>
    <t>кв. 936, 4й этаж, 8-965-053-35-60</t>
  </si>
  <si>
    <t>с 18 созвон!</t>
  </si>
  <si>
    <t>НЕ РАНЬШЕ 18! В парадной консьерж - назвать фамилию Карпунин и номер квартиры - пропустят</t>
  </si>
  <si>
    <t>Алариз водоносов</t>
  </si>
  <si>
    <t>г. Красное Село, СПб, Кингисеппское шоссе, д. 55</t>
  </si>
  <si>
    <t>8-965-055-80-40, 8-960-266-38-77</t>
  </si>
  <si>
    <t xml:space="preserve">2 - Помпа МАКСИ
 </t>
  </si>
  <si>
    <t>д. 55,немного переехали.</t>
  </si>
  <si>
    <t>Клиент№5326</t>
  </si>
  <si>
    <t>СПб, пр. Просвещения д. 7к3</t>
  </si>
  <si>
    <t>заезд между домами  со стороны угла пр. Просвещения и ул. Симонова, бывший дет.сад, 2-хэтажное здание, вывески нет, стена в цветочек, железная дверь, пластиковый козырёк, 8-981-757-34-58</t>
  </si>
  <si>
    <t>с  17 до 20 созвон</t>
  </si>
  <si>
    <t>с 17 откроются</t>
  </si>
  <si>
    <t>Клиент№5221</t>
  </si>
  <si>
    <t>г. Ломоносов, СПб, ул. Ивановская д. 36</t>
  </si>
  <si>
    <t>8-909-592-24-16, 8-952-260-86-14</t>
  </si>
  <si>
    <t>до 15 созвон!</t>
  </si>
  <si>
    <t>Клиент№4923</t>
  </si>
  <si>
    <t>СПб, улица Кораблестроителей, 16к1</t>
  </si>
  <si>
    <t>кв 11,  8-921-792-54-37</t>
  </si>
  <si>
    <t>созвон за час 8-921-792-54-37</t>
  </si>
  <si>
    <t>Клиент№5199</t>
  </si>
  <si>
    <t>г. Петергоф, СПб, ул. Ботаническая, д. 3к5</t>
  </si>
  <si>
    <t>кафе Суши-Пицца, 407-15-35, 8-911-093-34-72</t>
  </si>
  <si>
    <t>с 12 до 17</t>
  </si>
  <si>
    <t xml:space="preserve">1 - ЧЕК (всегда)
 </t>
  </si>
  <si>
    <t>работают с 11.</t>
  </si>
  <si>
    <t>Полиграфия (быв.Растр полиграфия)</t>
  </si>
  <si>
    <t>СПб, Московский район, Цветочная ул. д. 2</t>
  </si>
  <si>
    <t>648-28-16 доб. 106,  642-80-47, 8-999-215-50-44</t>
  </si>
  <si>
    <t>ЗАБИРАТЬ ПУСТУЮ ТАРУ.КЛИЕНТ РУГАЕТСЯ</t>
  </si>
  <si>
    <t>ОборонЭнерго</t>
  </si>
  <si>
    <t>СПб, Литейный пр., д. 1</t>
  </si>
  <si>
    <t>(д. 1/20) 8-921-855-82-65 Маргарита</t>
  </si>
  <si>
    <t>с 11 до 13 созвон за полчаса</t>
  </si>
  <si>
    <t xml:space="preserve">30 - Сер.кап. 1-й кат. 19л
 </t>
  </si>
  <si>
    <t>тендер,всегда подписывать акт на тару!!Договор поставки №70-СЗФ-2018 от 13.06.2018</t>
  </si>
  <si>
    <t>ГУРЭП-СЕРВИС (бывшие Невский ГУРЭП)</t>
  </si>
  <si>
    <t>СПб, ул. Коллонтай д. 25к1</t>
  </si>
  <si>
    <t>585-45-39,  583-77-88</t>
  </si>
  <si>
    <t>ЧИСТЫЕ БУТЫЛИ!!!очень ругаются на грязные и потёртые бутыли.КАК МОЖНО РАНЬШЕ</t>
  </si>
  <si>
    <t>Клиент №937</t>
  </si>
  <si>
    <t>поселок Мурино, СПб, ул. Оборонная д. 2к4</t>
  </si>
  <si>
    <t>кв 296, 8-981-892-18-77</t>
  </si>
  <si>
    <t>до 18 созвон</t>
  </si>
  <si>
    <t>БУТЫЛИ ЧИСТЫЕ АККУРАТНЫЕ!!!!</t>
  </si>
  <si>
    <t>ПсковВторМет</t>
  </si>
  <si>
    <t>г. Колпино, СПб, ул. Финляндская д. 34</t>
  </si>
  <si>
    <t>лит.А пункт приёма металла, заезд с первой проходной 35 Трест, ИжорСтрой вывеска рядом. 8-921-507-19-22,  8-921-399-17-29 Сергей</t>
  </si>
  <si>
    <t>с 10 до 17 созвон</t>
  </si>
  <si>
    <t>Клиент№1766</t>
  </si>
  <si>
    <t>СПб, 2-я линия В.О., д. 25</t>
  </si>
  <si>
    <t>во двор, домофон на воротах - 45, 8-921-862-31-01</t>
  </si>
  <si>
    <t>с 10 до 17</t>
  </si>
  <si>
    <t>РИНГ Водоносов</t>
  </si>
  <si>
    <t>СПб, ул. Садовая, д. 28-30к1</t>
  </si>
  <si>
    <t>пом 77,85-95, 310-27-32, 8-921-326-92-55</t>
  </si>
  <si>
    <t>с 12 до 18 созвон за 15 минут</t>
  </si>
  <si>
    <t>ЗАБИРАТЬ ТАРУ!!!магазин работает с 11! раньше 11 никого не будет , до 11 не звонить!!</t>
  </si>
  <si>
    <t>ФГУП Ведомственная охрана</t>
  </si>
  <si>
    <t>СПб, ул. Маршала Говорова д. 37</t>
  </si>
  <si>
    <t>Лит.А, серое офисное здание напротив ленты.  Через проходную на 5-й этаж, лифт есть. 8-921-424-76-70</t>
  </si>
  <si>
    <t>с 10 до 14 созвон</t>
  </si>
  <si>
    <t>Тендер (документы старого образца вставляем договор Договор №0573100021017000257_293264 от 29.01.18    особое заполнение доков смотреть папку .</t>
  </si>
  <si>
    <t>Эрс Марина</t>
  </si>
  <si>
    <t>г. Петергоф, ул. Демьяна Бедного д. 21</t>
  </si>
  <si>
    <t>8-921-552-04-08, 8-981-820-28-78 3-й частный дом от заправки (зелёные ворота)</t>
  </si>
  <si>
    <t>Вафли и Вино водоносов</t>
  </si>
  <si>
    <t>СПб, ул. Гороховая, д. 41</t>
  </si>
  <si>
    <t>924-98-20</t>
  </si>
  <si>
    <t>СПб, переулок Альпийский д.19</t>
  </si>
  <si>
    <t>к2, кабинет №46 школа  8-921-189-96-44</t>
  </si>
  <si>
    <t>с 9 до 14</t>
  </si>
  <si>
    <t>передать 2 расходные накладные за 18.09 и 05.10</t>
  </si>
  <si>
    <t>Джет Мани Микрофинанс  водоносов</t>
  </si>
  <si>
    <t>СПб, Бульвар Новаторов, д. 75</t>
  </si>
  <si>
    <t>8-963-312-81-93</t>
  </si>
  <si>
    <t>Клиент№4015</t>
  </si>
  <si>
    <t>Красное Село, СПб, ул. Спирина д. 9к1</t>
  </si>
  <si>
    <t>кв. 13, 8-904-607-82-28, 683-31-42, 8-921-321-00-33</t>
  </si>
  <si>
    <t>Новый Паке8 Большая семья на 80 бут поставка №8 (45 из 80)</t>
  </si>
  <si>
    <t>СПб, ул. Дыбенко д. 25к5</t>
  </si>
  <si>
    <t>2 эт здание, 585-45-39</t>
  </si>
  <si>
    <t>Клиент№1964</t>
  </si>
  <si>
    <t>СПб, ул. Бабушкина д. 101к1</t>
  </si>
  <si>
    <t>кв 21, 983-14-90, 8-905-223-14-90</t>
  </si>
  <si>
    <t>с 10 до 13 либо с 19 созвон за час!!</t>
  </si>
  <si>
    <t>!!!созвон за час, а не за 20 минут!!!ЧИСТЫЕ НЕМЯТЫЕ БУТЫЛИ!! ПРОВЕРИТЬ ЧТОБЫ НЕ ТЕКЛО, не протекающие бутыли.</t>
  </si>
  <si>
    <t>г. Колпино, СПб, ул. Павловская д.17</t>
  </si>
  <si>
    <t>Цирковая школа въезд со двора, 8-921-443-27-21</t>
  </si>
  <si>
    <t>Созвон за час обязателен.</t>
  </si>
  <si>
    <t>СПб, Нейшлотский переулок д.23</t>
  </si>
  <si>
    <t>6й этаж, лифт есть, 8-911-812-40-77, здание налоговой</t>
  </si>
  <si>
    <t>с 11 до 15 созвон для пропуска</t>
  </si>
  <si>
    <t xml:space="preserve">50 - Чашка кофейная пластиковая
 </t>
  </si>
  <si>
    <t>СПб, Митрофаньевское шоссе, д. 2к1</t>
  </si>
  <si>
    <t>офис №216, 214,8-906-273-17-72</t>
  </si>
  <si>
    <t>забрать пустые бутыли (переезжают), если первый номер не алё- звоните  8-921-413-52-07</t>
  </si>
  <si>
    <t>Клиент№5060</t>
  </si>
  <si>
    <t>СПб, Морская набережная д. 15к2</t>
  </si>
  <si>
    <t>Гимназия №642 , 8-981-713-28-31</t>
  </si>
  <si>
    <t>забрать пустые бутыли</t>
  </si>
  <si>
    <t>г. Колпино, СПб, ул. Севастьянова д. 12</t>
  </si>
  <si>
    <t>БЦ Севастьяновский, 1й этаж, офис 103, 8-981-905-53-60 Андрей</t>
  </si>
  <si>
    <t>созвон - встретят</t>
  </si>
  <si>
    <t>СПб, пр. Стачек д.38</t>
  </si>
  <si>
    <t>кв. 3, 8-931-250-55-96</t>
  </si>
  <si>
    <t>АРМК</t>
  </si>
  <si>
    <t>СПб, Пискаревский пр., д. 25</t>
  </si>
  <si>
    <t>лит А, оф.202, 3 этаж, въезд с Львовской, 748-51-31, 748-51-75</t>
  </si>
  <si>
    <t>с 11 до 15</t>
  </si>
  <si>
    <t>г. Петергоф, СПб, Ропшинское шоссе д. 3/6</t>
  </si>
  <si>
    <t>кв. 49, 8-911-083-28-70, 8-911-083-29-74</t>
  </si>
  <si>
    <t>до 15 созвон</t>
  </si>
  <si>
    <t>обязательно за час звонить на номер 8-911-083-28-70! забрать 4 пустые бут (без залога)</t>
  </si>
  <si>
    <t>Клиент№2943</t>
  </si>
  <si>
    <t>г. Пушкин, СПб, ул. Гусарская д. 6к15</t>
  </si>
  <si>
    <t>кв 27, 8-911-837-26-38 Дина</t>
  </si>
  <si>
    <t>. БУТЫЛИ ВСЕГДА ЧИСТЫЕ И АККУРАТНЫЕ 
.Строго не позже 15!(потом принять не сможет), созвон если не успеваете</t>
  </si>
  <si>
    <t>Бровкина Ксения</t>
  </si>
  <si>
    <t>г. Пушкин, СПб,  Детскосельский  бульвар д. 3А</t>
  </si>
  <si>
    <t>фитнес центр, 8-921-432-63-67, 8-952-393-45-57</t>
  </si>
  <si>
    <t>с 10 до 15 созвон</t>
  </si>
  <si>
    <t>потом никого не будет! Возить чётко в указанное время! Жалоба от клиента = штраф 500р</t>
  </si>
  <si>
    <t>СПб, ул. Гороховая, д. 47</t>
  </si>
  <si>
    <t>красное здание  5й этаж без лифта (сами поднимут), 8-906-273-17-72</t>
  </si>
  <si>
    <t>с 10 до 12 созвон</t>
  </si>
  <si>
    <t>новый адрес.пустые бут сдадут на Митрофаньевском. созвон- объяснят как найти, сами поднимут бутыли. всегда проверять кол-во бут в месяц (должно быть 10).</t>
  </si>
  <si>
    <t>ИнфоТеКС</t>
  </si>
  <si>
    <t>СПб, ул. Артиллерийская д. 1</t>
  </si>
  <si>
    <t>литер А  офис 440 (БЦ «Европа Хаус») 8-911-103-08-26,</t>
  </si>
  <si>
    <t>с 10 до 15 созвон!!!!</t>
  </si>
  <si>
    <t>Распечатывать заказ и крепить к документам!14 бут в офис 209,44 бут в офис 228,1 бут в офис 328, 13 бут в офис 448,  8-911-103-08-26 - обязательно созвон!!!ЗАБРАТЬ ВСЮ ПУСТУЮ ТАРУ, ВСЮ ВОДУ РАЗНЕСТИ ПО КАБИНЕТАМ! НЕ ОСТАВЛЯТЬ РЯДОМ С ОФИСОМ! Ещё одна жалоба - штраф!!!</t>
  </si>
  <si>
    <t>поселок Шушары, СПб, Центральная ул. д 14к1</t>
  </si>
  <si>
    <t>кв. 35, 8-953-143-26-01</t>
  </si>
  <si>
    <t>обязательно бутыль с ручкой !!!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</si>
  <si>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</si>
  <si>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</si>
  <si>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</si>
  <si>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с 10 до 13</t>
  </si>
  <si>
    <t>На стачек уточнять надо ли нести в офис если 5 бут пронос 100 р., см примечаний в базе (на Корабельную только граждане РФ).</t>
  </si>
  <si>
    <t>СПб, Кондратьевский пр. д. 3</t>
  </si>
  <si>
    <t>8-921-957-14-03</t>
  </si>
  <si>
    <t>созвон  8-921-957-14-01, проверять кол-во бут в месяц</t>
  </si>
  <si>
    <t>СПб, Ленинский пр., д. 75к1</t>
  </si>
  <si>
    <t>кв. 179, 4-й этаж, 8-911-036-99-20, 8-911-036-98-81</t>
  </si>
  <si>
    <t>с 17 созвон!</t>
  </si>
  <si>
    <t>8-911-036-98-81 созвон заранеее !</t>
  </si>
  <si>
    <t>СПб, ул. Моховая, д. 27-29</t>
  </si>
  <si>
    <t>кв. 65, 5-й этаж, 8-952-273-89-99</t>
  </si>
  <si>
    <t>звонить долго-созвон за 30 мин!!!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</si>
  <si>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</si>
  <si>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</si>
  <si>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</si>
  <si>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ЭПОКСИМАКС Водоносов</t>
  </si>
  <si>
    <t>СПб, ул. Савушкина, д. 89</t>
  </si>
  <si>
    <t>ЛитД, 2-й этаж, офис 15, 407-30-94</t>
  </si>
  <si>
    <t>всегда отправлять счет на почту info@smola20.ru 8-911-012-87-07</t>
  </si>
  <si>
    <t>СПб, Ушаковская набережная, д. 17/1</t>
  </si>
  <si>
    <t>военно-морская академия, вход со стороны черной речки, 8-999-981-88-05</t>
  </si>
  <si>
    <t>с 15 созвон!!</t>
  </si>
  <si>
    <t>В ЭТОТ РАЗ ЗВОНИТЬ НА НОМЕР 8-981-966-87-11, мы должны были 40р</t>
  </si>
  <si>
    <t>СПб, ул. Будапештская, д. 106к2</t>
  </si>
  <si>
    <t>кв. 228 ,4й этаж, лифт есть, 8-952-228-43-88</t>
  </si>
  <si>
    <t>с 13 до 17 созвон</t>
  </si>
  <si>
    <t>созвон за час</t>
  </si>
  <si>
    <t>ИП Котт Анна Сергеевна водоносов</t>
  </si>
  <si>
    <t>г. Колпино ул. Понтонная д. 7к1</t>
  </si>
  <si>
    <t>Анна  8-921-845-09-14, Михаил 8-921-904-02-92</t>
  </si>
  <si>
    <t>с 10 до 13, с 14 до 17</t>
  </si>
  <si>
    <t>с 13 до 14 ОБЕД. НИКОГО НЕТ НА ТЕРРИТОРИИ НЕ ПРИМУТ.</t>
  </si>
  <si>
    <t>СПб, Московский пр. д. 109</t>
  </si>
  <si>
    <t>5й этаж (лифт до 4го, потом по лестнице), офис 515, 8-981-802-37-84</t>
  </si>
  <si>
    <t>с 15 до 18</t>
  </si>
  <si>
    <t>8-911-784-05-06 обязательно созвон за ЧАС- в офисе занятия проходят. ВОЗИТЬ СТРОГО В УКАЗАННЫЙ ПРОМЕЖУТОК. Обязательно созвон (ругаются если им не звонят заранее)</t>
  </si>
  <si>
    <t>ТГК-1</t>
  </si>
  <si>
    <t>СПб, пр. Добролюбова, д. 16к2</t>
  </si>
  <si>
    <t>3й этаж, лифт есть, 8-921-330-59-65 Цветкова Анна Тимофеевна</t>
  </si>
  <si>
    <t xml:space="preserve">40 - Сер.кап. 1-й кат. 19л
 </t>
  </si>
  <si>
    <t>В след раз одна бутыль бесплатно разбилась..8-921-314-94-15  БУТЫЛИ с ручками! делаем упд и вписываем № Договор №78710 от 25.01.2018. и вода по 6 л  ДОВОЗ в ручную набирать Вода "Серебряная капелька"  6 л и Вода "Серебряная капелька" 19 л Подписывать акт! передать акт сверки</t>
  </si>
  <si>
    <t>Водоносов Николаева Валерия Константиновна</t>
  </si>
  <si>
    <t>СПб, поселок Стрельна, Санкт-Петербургское шоссе д. 17</t>
  </si>
  <si>
    <t>рядом с Монастырем каб 305, 8-962-696-84-57, 8-921-405-71-88</t>
  </si>
  <si>
    <t>с 10 до 14 созвон утром</t>
  </si>
  <si>
    <t>звонить по второму номеру 8-921-405-71-88,созвон утром - для пропуска</t>
  </si>
  <si>
    <t>Клиент№5787</t>
  </si>
  <si>
    <t>г. Красное Село, СПб, ул. Гвардейская, д. 19к3</t>
  </si>
  <si>
    <t>кв. 82, 8-953-346-56-56</t>
  </si>
  <si>
    <t>до 15 созвон за час</t>
  </si>
  <si>
    <t>созвон за час!-забрать помпу и пустую тару без залога</t>
  </si>
  <si>
    <t>СПб, проспект Наставников д.19</t>
  </si>
  <si>
    <t>кв.124, 8-981-942-18-92  обязательно созвон за час</t>
  </si>
  <si>
    <t xml:space="preserve">1 - ЧЕК (1-й раз)
 1 - Чехлы под кулер
 </t>
  </si>
  <si>
    <t>СПб, Красное Село,  Кингисеппское шоссе, д. 55</t>
  </si>
  <si>
    <t>литерВ, рядом с заводом Чипита, 8-904-617-70-05 Алексей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</si>
</sst>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9" sqref="C8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/>
      <c r="D6" s="46" t="s">
        <v>32</v>
      </c>
      <c r="E6" s="46"/>
      <c r="F6" s="38" t="s">
        <v>33</v>
      </c>
      <c r="G6" s="46" t="s">
        <v>34</v>
      </c>
      <c r="H6" s="48"/>
      <c r="I6" s="49"/>
      <c r="J6" s="49"/>
      <c r="K6" s="49"/>
      <c r="L6" s="49"/>
      <c r="M6" s="49"/>
      <c r="N6" s="49" t="str">
        <f>SUM(I6:M6)</f>
        <v>0</v>
      </c>
      <c r="O6" s="50"/>
      <c r="P6" s="49"/>
      <c r="Q6" s="49">
        <v>4692.5</v>
      </c>
      <c r="R6" s="49"/>
      <c r="S6" s="38" t="s">
        <v>35</v>
      </c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4969</v>
      </c>
      <c r="D7" s="46" t="s">
        <v>37</v>
      </c>
      <c r="E7" s="46" t="s">
        <v>38</v>
      </c>
      <c r="F7" s="38" t="s">
        <v>39</v>
      </c>
      <c r="G7" s="46" t="s">
        <v>40</v>
      </c>
      <c r="H7" s="48"/>
      <c r="I7" s="49">
        <v>5</v>
      </c>
      <c r="J7" s="49"/>
      <c r="K7" s="49"/>
      <c r="L7" s="49"/>
      <c r="M7" s="49"/>
      <c r="N7" s="49" t="str">
        <f>SUM(I7:M7)</f>
        <v>0</v>
      </c>
      <c r="O7" s="50"/>
      <c r="P7" s="49">
        <v>525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93868</v>
      </c>
      <c r="D8" s="52" t="s">
        <v>42</v>
      </c>
      <c r="E8" s="52" t="s">
        <v>43</v>
      </c>
      <c r="F8" s="54" t="s">
        <v>44</v>
      </c>
      <c r="G8" s="52" t="s">
        <v>45</v>
      </c>
      <c r="H8" s="55"/>
      <c r="I8" s="56"/>
      <c r="J8" s="56"/>
      <c r="K8" s="56"/>
      <c r="L8" s="56">
        <v>2</v>
      </c>
      <c r="M8" s="56"/>
      <c r="N8" s="56" t="str">
        <f>SUM(I8:M8)</f>
        <v>0</v>
      </c>
      <c r="O8" s="57"/>
      <c r="P8" s="56">
        <v>350</v>
      </c>
      <c r="Q8" s="56"/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160</v>
      </c>
      <c r="D9" s="46" t="s">
        <v>48</v>
      </c>
      <c r="E9" s="46" t="s">
        <v>49</v>
      </c>
      <c r="F9" s="38" t="s">
        <v>50</v>
      </c>
      <c r="G9" s="46" t="s">
        <v>51</v>
      </c>
      <c r="H9" s="48"/>
      <c r="I9" s="49">
        <v>3</v>
      </c>
      <c r="J9" s="49"/>
      <c r="K9" s="49"/>
      <c r="L9" s="49"/>
      <c r="M9" s="49"/>
      <c r="N9" s="49" t="str">
        <f>SUM(I9:M9)</f>
        <v>0</v>
      </c>
      <c r="O9" s="50"/>
      <c r="P9" s="49">
        <v>495</v>
      </c>
      <c r="Q9" s="49"/>
      <c r="R9" s="49"/>
      <c r="S9" s="38"/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47">
        <v>133</v>
      </c>
      <c r="D10" s="46" t="s">
        <v>54</v>
      </c>
      <c r="E10" s="46" t="s">
        <v>55</v>
      </c>
      <c r="F10" s="38" t="s">
        <v>56</v>
      </c>
      <c r="G10" s="46" t="s">
        <v>51</v>
      </c>
      <c r="H10" s="48"/>
      <c r="I10" s="49">
        <v>2</v>
      </c>
      <c r="J10" s="49"/>
      <c r="K10" s="49"/>
      <c r="L10" s="49"/>
      <c r="M10" s="49"/>
      <c r="N10" s="49" t="str">
        <f>SUM(I10:M10)</f>
        <v>0</v>
      </c>
      <c r="O10" s="50"/>
      <c r="P10" s="49">
        <v>370</v>
      </c>
      <c r="Q10" s="49"/>
      <c r="R10" s="49"/>
      <c r="S10" s="38"/>
      <c r="T10" s="38" t="s">
        <v>57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41</v>
      </c>
      <c r="C11" s="47">
        <v>3724</v>
      </c>
      <c r="D11" s="46" t="s">
        <v>58</v>
      </c>
      <c r="E11" s="46" t="s">
        <v>59</v>
      </c>
      <c r="F11" s="38" t="s">
        <v>60</v>
      </c>
      <c r="G11" s="46" t="s">
        <v>51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515</v>
      </c>
      <c r="Q11" s="49"/>
      <c r="R11" s="49"/>
      <c r="S11" s="38"/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62</v>
      </c>
      <c r="C12" s="47">
        <v>2528</v>
      </c>
      <c r="D12" s="46" t="s">
        <v>63</v>
      </c>
      <c r="E12" s="46" t="s">
        <v>64</v>
      </c>
      <c r="F12" s="38" t="s">
        <v>65</v>
      </c>
      <c r="G12" s="46" t="s">
        <v>51</v>
      </c>
      <c r="H12" s="48"/>
      <c r="I12" s="49">
        <v>2</v>
      </c>
      <c r="J12" s="49"/>
      <c r="K12" s="49"/>
      <c r="L12" s="49"/>
      <c r="M12" s="49"/>
      <c r="N12" s="49" t="str">
        <f>SUM(I12:M12)</f>
        <v>0</v>
      </c>
      <c r="O12" s="50"/>
      <c r="P12" s="49">
        <v>440</v>
      </c>
      <c r="Q12" s="49"/>
      <c r="R12" s="49"/>
      <c r="S12" s="38"/>
      <c r="T12" s="38" t="s">
        <v>66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8">
        <v>8</v>
      </c>
      <c r="B13" s="59" t="s">
        <v>67</v>
      </c>
      <c r="C13" s="60">
        <v>92935</v>
      </c>
      <c r="D13" s="59" t="s">
        <v>68</v>
      </c>
      <c r="E13" s="59" t="s">
        <v>69</v>
      </c>
      <c r="F13" s="61" t="s">
        <v>33</v>
      </c>
      <c r="G13" s="59" t="s">
        <v>70</v>
      </c>
      <c r="H13" s="62"/>
      <c r="I13" s="63"/>
      <c r="J13" s="63"/>
      <c r="K13" s="63"/>
      <c r="L13" s="63">
        <v>6</v>
      </c>
      <c r="M13" s="63"/>
      <c r="N13" s="63" t="str">
        <f>SUM(I13:M13)</f>
        <v>0</v>
      </c>
      <c r="O13" s="64"/>
      <c r="P13" s="63"/>
      <c r="Q13" s="63">
        <v>960</v>
      </c>
      <c r="R13" s="63"/>
      <c r="S13" s="61"/>
      <c r="T13" s="61" t="s">
        <v>71</v>
      </c>
      <c r="U13" s="6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8">
        <v>9</v>
      </c>
      <c r="B14" s="59" t="s">
        <v>72</v>
      </c>
      <c r="C14" s="60">
        <v>500038</v>
      </c>
      <c r="D14" s="59" t="s">
        <v>73</v>
      </c>
      <c r="E14" s="59" t="s">
        <v>74</v>
      </c>
      <c r="F14" s="61" t="s">
        <v>75</v>
      </c>
      <c r="G14" s="59" t="s">
        <v>51</v>
      </c>
      <c r="H14" s="62"/>
      <c r="I14" s="63"/>
      <c r="J14" s="63"/>
      <c r="K14" s="63"/>
      <c r="L14" s="63">
        <v>10</v>
      </c>
      <c r="M14" s="63"/>
      <c r="N14" s="63" t="str">
        <f>SUM(I14:M14)</f>
        <v>0</v>
      </c>
      <c r="O14" s="64"/>
      <c r="P14" s="63"/>
      <c r="Q14" s="63">
        <v>1300</v>
      </c>
      <c r="R14" s="63"/>
      <c r="S14" s="61"/>
      <c r="T14" s="61"/>
      <c r="U14" s="61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76</v>
      </c>
      <c r="C15" s="47"/>
      <c r="D15" s="46" t="s">
        <v>77</v>
      </c>
      <c r="E15" s="46" t="s">
        <v>78</v>
      </c>
      <c r="F15" s="38" t="s">
        <v>79</v>
      </c>
      <c r="G15" s="46" t="s">
        <v>70</v>
      </c>
      <c r="H15" s="48"/>
      <c r="I15" s="49"/>
      <c r="J15" s="49"/>
      <c r="K15" s="49"/>
      <c r="L15" s="49"/>
      <c r="M15" s="49"/>
      <c r="N15" s="49" t="str">
        <f>SUM(I15:M15)</f>
        <v>0</v>
      </c>
      <c r="O15" s="50"/>
      <c r="P15" s="49">
        <v>1580</v>
      </c>
      <c r="Q15" s="49"/>
      <c r="R15" s="49"/>
      <c r="S15" s="38" t="s">
        <v>80</v>
      </c>
      <c r="T15" s="38" t="s">
        <v>81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82</v>
      </c>
      <c r="C16" s="47">
        <v>2793</v>
      </c>
      <c r="D16" s="46" t="s">
        <v>83</v>
      </c>
      <c r="E16" s="46" t="s">
        <v>84</v>
      </c>
      <c r="F16" s="38" t="s">
        <v>85</v>
      </c>
      <c r="G16" s="46" t="s">
        <v>86</v>
      </c>
      <c r="H16" s="48"/>
      <c r="I16" s="49">
        <v>2</v>
      </c>
      <c r="J16" s="49"/>
      <c r="K16" s="49"/>
      <c r="L16" s="49"/>
      <c r="M16" s="49"/>
      <c r="N16" s="49" t="str">
        <f>SUM(I16:M16)</f>
        <v>0</v>
      </c>
      <c r="O16" s="50"/>
      <c r="P16" s="49">
        <v>380</v>
      </c>
      <c r="Q16" s="49"/>
      <c r="R16" s="49">
        <v>40</v>
      </c>
      <c r="S16" s="38"/>
      <c r="T16" s="38" t="s">
        <v>87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41</v>
      </c>
      <c r="C17" s="47">
        <v>4361</v>
      </c>
      <c r="D17" s="46" t="s">
        <v>88</v>
      </c>
      <c r="E17" s="46" t="s">
        <v>89</v>
      </c>
      <c r="F17" s="38" t="s">
        <v>90</v>
      </c>
      <c r="G17" s="46" t="s">
        <v>91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350</v>
      </c>
      <c r="Q17" s="49"/>
      <c r="R17" s="49"/>
      <c r="S17" s="38"/>
      <c r="T17" s="38" t="s">
        <v>92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41</v>
      </c>
      <c r="C18" s="65">
        <v>94882</v>
      </c>
      <c r="D18" s="46" t="s">
        <v>93</v>
      </c>
      <c r="E18" s="46" t="s">
        <v>94</v>
      </c>
      <c r="F18" s="38" t="s">
        <v>95</v>
      </c>
      <c r="G18" s="46" t="s">
        <v>86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490</v>
      </c>
      <c r="Q18" s="49"/>
      <c r="R18" s="49"/>
      <c r="S18" s="38" t="s">
        <v>96</v>
      </c>
      <c r="T18" s="38" t="s">
        <v>97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41</v>
      </c>
      <c r="C19" s="47">
        <v>2444</v>
      </c>
      <c r="D19" s="46" t="s">
        <v>98</v>
      </c>
      <c r="E19" s="46" t="s">
        <v>99</v>
      </c>
      <c r="F19" s="38" t="s">
        <v>100</v>
      </c>
      <c r="G19" s="46" t="s">
        <v>70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350</v>
      </c>
      <c r="Q19" s="49"/>
      <c r="R19" s="49"/>
      <c r="S19" s="38"/>
      <c r="T19" s="38" t="s">
        <v>101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41</v>
      </c>
      <c r="C20" s="47">
        <v>1647</v>
      </c>
      <c r="D20" s="46" t="s">
        <v>102</v>
      </c>
      <c r="E20" s="46" t="s">
        <v>103</v>
      </c>
      <c r="F20" s="38" t="s">
        <v>104</v>
      </c>
      <c r="G20" s="46" t="s">
        <v>86</v>
      </c>
      <c r="H20" s="48"/>
      <c r="I20" s="49"/>
      <c r="J20" s="49"/>
      <c r="K20" s="49"/>
      <c r="L20" s="49">
        <v>3</v>
      </c>
      <c r="M20" s="49"/>
      <c r="N20" s="49" t="str">
        <f>SUM(I20:M20)</f>
        <v>0</v>
      </c>
      <c r="O20" s="50"/>
      <c r="P20" s="49">
        <v>510</v>
      </c>
      <c r="Q20" s="49"/>
      <c r="R20" s="49">
        <v>30</v>
      </c>
      <c r="S20" s="38"/>
      <c r="T20" s="38" t="s">
        <v>105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41</v>
      </c>
      <c r="C21" s="47">
        <v>91443</v>
      </c>
      <c r="D21" s="46" t="s">
        <v>106</v>
      </c>
      <c r="E21" s="46" t="s">
        <v>107</v>
      </c>
      <c r="F21" s="38" t="s">
        <v>108</v>
      </c>
      <c r="G21" s="46" t="s">
        <v>91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330</v>
      </c>
      <c r="Q21" s="49"/>
      <c r="R21" s="49"/>
      <c r="S21" s="38"/>
      <c r="T21" s="38" t="s">
        <v>109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8">
        <v>17</v>
      </c>
      <c r="B22" s="59" t="s">
        <v>110</v>
      </c>
      <c r="C22" s="60">
        <v>251</v>
      </c>
      <c r="D22" s="59" t="s">
        <v>111</v>
      </c>
      <c r="E22" s="59" t="s">
        <v>112</v>
      </c>
      <c r="F22" s="61" t="s">
        <v>104</v>
      </c>
      <c r="G22" s="59" t="s">
        <v>51</v>
      </c>
      <c r="H22" s="62"/>
      <c r="I22" s="63"/>
      <c r="J22" s="63"/>
      <c r="K22" s="63">
        <v>4</v>
      </c>
      <c r="L22" s="63"/>
      <c r="M22" s="63"/>
      <c r="N22" s="63" t="str">
        <f>SUM(I22:M22)</f>
        <v>0</v>
      </c>
      <c r="O22" s="64"/>
      <c r="P22" s="63"/>
      <c r="Q22" s="63" t="s">
        <v>113</v>
      </c>
      <c r="R22" s="63">
        <v>40</v>
      </c>
      <c r="S22" s="61"/>
      <c r="T22" s="61" t="s">
        <v>114</v>
      </c>
      <c r="U22" s="61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41</v>
      </c>
      <c r="C23" s="47">
        <v>92729</v>
      </c>
      <c r="D23" s="46" t="s">
        <v>115</v>
      </c>
      <c r="E23" s="46" t="s">
        <v>116</v>
      </c>
      <c r="F23" s="38" t="s">
        <v>117</v>
      </c>
      <c r="G23" s="46" t="s">
        <v>70</v>
      </c>
      <c r="H23" s="48"/>
      <c r="I23" s="49"/>
      <c r="J23" s="49"/>
      <c r="K23" s="49"/>
      <c r="L23" s="49">
        <v>3</v>
      </c>
      <c r="M23" s="49"/>
      <c r="N23" s="49" t="str">
        <f>SUM(I23:M23)</f>
        <v>0</v>
      </c>
      <c r="O23" s="50"/>
      <c r="P23" s="49">
        <v>525</v>
      </c>
      <c r="Q23" s="49"/>
      <c r="R23" s="49"/>
      <c r="S23" s="38"/>
      <c r="T23" s="38" t="s">
        <v>118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119</v>
      </c>
      <c r="C24" s="47">
        <v>5854</v>
      </c>
      <c r="D24" s="46" t="s">
        <v>120</v>
      </c>
      <c r="E24" s="46" t="s">
        <v>121</v>
      </c>
      <c r="F24" s="38" t="s">
        <v>122</v>
      </c>
      <c r="G24" s="46" t="s">
        <v>70</v>
      </c>
      <c r="H24" s="48"/>
      <c r="I24" s="49"/>
      <c r="J24" s="49"/>
      <c r="K24" s="49"/>
      <c r="L24" s="49"/>
      <c r="M24" s="49"/>
      <c r="N24" s="49" t="str">
        <f>SUM(I24:M24)</f>
        <v>0</v>
      </c>
      <c r="O24" s="50"/>
      <c r="P24" s="49">
        <v>-450</v>
      </c>
      <c r="Q24" s="49"/>
      <c r="R24" s="49"/>
      <c r="S24" s="38"/>
      <c r="T24" s="38" t="s">
        <v>123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124</v>
      </c>
      <c r="C25" s="47"/>
      <c r="D25" s="46" t="s">
        <v>125</v>
      </c>
      <c r="E25" s="46" t="s">
        <v>126</v>
      </c>
      <c r="F25" s="38" t="s">
        <v>127</v>
      </c>
      <c r="G25" s="46" t="s">
        <v>70</v>
      </c>
      <c r="H25" s="48"/>
      <c r="I25" s="49"/>
      <c r="J25" s="49"/>
      <c r="K25" s="49"/>
      <c r="L25" s="49"/>
      <c r="M25" s="49"/>
      <c r="N25" s="49" t="str">
        <f>SUM(I25:M25)</f>
        <v>0</v>
      </c>
      <c r="O25" s="50"/>
      <c r="P25" s="49">
        <v>0</v>
      </c>
      <c r="Q25" s="49"/>
      <c r="R25" s="49"/>
      <c r="S25" s="38"/>
      <c r="T25" s="38" t="s">
        <v>128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8">
        <v>21</v>
      </c>
      <c r="B26" s="59" t="s">
        <v>129</v>
      </c>
      <c r="C26" s="60">
        <v>2485</v>
      </c>
      <c r="D26" s="59" t="s">
        <v>130</v>
      </c>
      <c r="E26" s="59" t="s">
        <v>131</v>
      </c>
      <c r="F26" s="61" t="s">
        <v>127</v>
      </c>
      <c r="G26" s="59" t="s">
        <v>132</v>
      </c>
      <c r="H26" s="62"/>
      <c r="I26" s="63"/>
      <c r="J26" s="63"/>
      <c r="K26" s="63"/>
      <c r="L26" s="63">
        <v>3</v>
      </c>
      <c r="M26" s="63"/>
      <c r="N26" s="63" t="str">
        <f>SUM(I26:M26)</f>
        <v>0</v>
      </c>
      <c r="O26" s="64"/>
      <c r="P26" s="63"/>
      <c r="Q26" s="63">
        <v>525</v>
      </c>
      <c r="R26" s="63"/>
      <c r="S26" s="61"/>
      <c r="T26" s="61" t="s">
        <v>133</v>
      </c>
      <c r="U26" s="61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134</v>
      </c>
      <c r="C27" s="47">
        <v>8888</v>
      </c>
      <c r="D27" s="46" t="s">
        <v>135</v>
      </c>
      <c r="E27" s="46" t="s">
        <v>136</v>
      </c>
      <c r="F27" s="38" t="s">
        <v>137</v>
      </c>
      <c r="G27" s="46" t="s">
        <v>51</v>
      </c>
      <c r="H27" s="48"/>
      <c r="I27" s="49"/>
      <c r="J27" s="49">
        <v>2</v>
      </c>
      <c r="K27" s="49"/>
      <c r="L27" s="49"/>
      <c r="M27" s="49"/>
      <c r="N27" s="49" t="str">
        <f>SUM(I27:M27)</f>
        <v>0</v>
      </c>
      <c r="O27" s="50"/>
      <c r="P27" s="49">
        <v>300</v>
      </c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138</v>
      </c>
      <c r="C28" s="47">
        <v>1540</v>
      </c>
      <c r="D28" s="46" t="s">
        <v>139</v>
      </c>
      <c r="E28" s="46" t="s">
        <v>140</v>
      </c>
      <c r="F28" s="38" t="s">
        <v>141</v>
      </c>
      <c r="G28" s="46" t="s">
        <v>132</v>
      </c>
      <c r="H28" s="48"/>
      <c r="I28" s="49"/>
      <c r="J28" s="49"/>
      <c r="K28" s="49">
        <v>11</v>
      </c>
      <c r="L28" s="49"/>
      <c r="M28" s="49"/>
      <c r="N28" s="49" t="str">
        <f>SUM(I28:M28)</f>
        <v>0</v>
      </c>
      <c r="O28" s="50"/>
      <c r="P28" s="49">
        <v>1265</v>
      </c>
      <c r="Q28" s="49"/>
      <c r="R28" s="49"/>
      <c r="S28" s="38"/>
      <c r="T28" s="38" t="s">
        <v>142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143</v>
      </c>
      <c r="C29" s="47">
        <v>4236</v>
      </c>
      <c r="D29" s="46" t="s">
        <v>144</v>
      </c>
      <c r="E29" s="46" t="s">
        <v>145</v>
      </c>
      <c r="F29" s="38" t="s">
        <v>146</v>
      </c>
      <c r="G29" s="46" t="s">
        <v>132</v>
      </c>
      <c r="H29" s="48"/>
      <c r="I29" s="49"/>
      <c r="J29" s="49">
        <v>5</v>
      </c>
      <c r="K29" s="49"/>
      <c r="L29" s="49"/>
      <c r="M29" s="49"/>
      <c r="N29" s="49" t="str">
        <f>SUM(I29:M29)</f>
        <v>0</v>
      </c>
      <c r="O29" s="50"/>
      <c r="P29" s="49">
        <v>875</v>
      </c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147</v>
      </c>
      <c r="C30" s="47">
        <v>467</v>
      </c>
      <c r="D30" s="46" t="s">
        <v>148</v>
      </c>
      <c r="E30" s="46" t="s">
        <v>149</v>
      </c>
      <c r="F30" s="38" t="s">
        <v>150</v>
      </c>
      <c r="G30" s="46" t="s">
        <v>86</v>
      </c>
      <c r="H30" s="48"/>
      <c r="I30" s="49"/>
      <c r="J30" s="49">
        <v>2</v>
      </c>
      <c r="K30" s="49"/>
      <c r="L30" s="49"/>
      <c r="M30" s="49"/>
      <c r="N30" s="49" t="str">
        <f>SUM(I30:M30)</f>
        <v>0</v>
      </c>
      <c r="O30" s="50"/>
      <c r="P30" s="49">
        <v>340</v>
      </c>
      <c r="Q30" s="49"/>
      <c r="R30" s="49"/>
      <c r="S30" s="38"/>
      <c r="T30" s="38" t="s">
        <v>151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8">
        <v>26</v>
      </c>
      <c r="B31" s="59" t="s">
        <v>152</v>
      </c>
      <c r="C31" s="60">
        <v>92173</v>
      </c>
      <c r="D31" s="59" t="s">
        <v>153</v>
      </c>
      <c r="E31" s="59" t="s">
        <v>154</v>
      </c>
      <c r="F31" s="61" t="s">
        <v>155</v>
      </c>
      <c r="G31" s="59" t="s">
        <v>45</v>
      </c>
      <c r="H31" s="62"/>
      <c r="I31" s="63"/>
      <c r="J31" s="63"/>
      <c r="K31" s="63"/>
      <c r="L31" s="63">
        <v>4</v>
      </c>
      <c r="M31" s="63"/>
      <c r="N31" s="63" t="str">
        <f>SUM(I31:M31)</f>
        <v>0</v>
      </c>
      <c r="O31" s="64"/>
      <c r="P31" s="63"/>
      <c r="Q31" s="63">
        <v>640</v>
      </c>
      <c r="R31" s="63">
        <v>40</v>
      </c>
      <c r="S31" s="61"/>
      <c r="T31" s="61" t="s">
        <v>156</v>
      </c>
      <c r="U31" s="61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157</v>
      </c>
      <c r="C32" s="47">
        <v>60005</v>
      </c>
      <c r="D32" s="46" t="s">
        <v>158</v>
      </c>
      <c r="E32" s="46" t="s">
        <v>159</v>
      </c>
      <c r="F32" s="38" t="s">
        <v>160</v>
      </c>
      <c r="G32" s="46" t="s">
        <v>70</v>
      </c>
      <c r="H32" s="48"/>
      <c r="I32" s="49"/>
      <c r="J32" s="49"/>
      <c r="K32" s="49"/>
      <c r="L32" s="49">
        <v>9</v>
      </c>
      <c r="M32" s="49"/>
      <c r="N32" s="49" t="str">
        <f>SUM(I32:M32)</f>
        <v>0</v>
      </c>
      <c r="O32" s="50"/>
      <c r="P32" s="49">
        <v>900</v>
      </c>
      <c r="Q32" s="49"/>
      <c r="R32" s="49"/>
      <c r="S32" s="38"/>
      <c r="T32" s="38" t="s">
        <v>161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41</v>
      </c>
      <c r="C33" s="47">
        <v>2172</v>
      </c>
      <c r="D33" s="46" t="s">
        <v>162</v>
      </c>
      <c r="E33" s="46" t="s">
        <v>163</v>
      </c>
      <c r="F33" s="38" t="s">
        <v>127</v>
      </c>
      <c r="G33" s="46" t="s">
        <v>45</v>
      </c>
      <c r="H33" s="48"/>
      <c r="I33" s="49"/>
      <c r="J33" s="49"/>
      <c r="K33" s="49"/>
      <c r="L33" s="49"/>
      <c r="M33" s="49"/>
      <c r="N33" s="49" t="str">
        <f>SUM(I33:M33)</f>
        <v>0</v>
      </c>
      <c r="O33" s="50"/>
      <c r="P33" s="49">
        <v>550</v>
      </c>
      <c r="Q33" s="49"/>
      <c r="R33" s="49">
        <v>0</v>
      </c>
      <c r="S33" s="38" t="s">
        <v>164</v>
      </c>
      <c r="T33" s="38" t="s">
        <v>165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166</v>
      </c>
      <c r="C34" s="47">
        <v>1951</v>
      </c>
      <c r="D34" s="46" t="s">
        <v>167</v>
      </c>
      <c r="E34" s="46" t="s">
        <v>168</v>
      </c>
      <c r="F34" s="38" t="s">
        <v>169</v>
      </c>
      <c r="G34" s="46" t="s">
        <v>91</v>
      </c>
      <c r="H34" s="48"/>
      <c r="I34" s="49"/>
      <c r="J34" s="49"/>
      <c r="K34" s="49">
        <v>4</v>
      </c>
      <c r="L34" s="49"/>
      <c r="M34" s="49"/>
      <c r="N34" s="49" t="str">
        <f>SUM(I34:M34)</f>
        <v>0</v>
      </c>
      <c r="O34" s="50"/>
      <c r="P34" s="49">
        <v>600</v>
      </c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170</v>
      </c>
      <c r="C35" s="47">
        <v>5172</v>
      </c>
      <c r="D35" s="46" t="s">
        <v>171</v>
      </c>
      <c r="E35" s="46" t="s">
        <v>172</v>
      </c>
      <c r="F35" s="38" t="s">
        <v>127</v>
      </c>
      <c r="G35" s="46" t="s">
        <v>91</v>
      </c>
      <c r="H35" s="48"/>
      <c r="I35" s="49"/>
      <c r="J35" s="49"/>
      <c r="K35" s="49">
        <v>6</v>
      </c>
      <c r="L35" s="49"/>
      <c r="M35" s="49"/>
      <c r="N35" s="49" t="str">
        <f>SUM(I35:M35)</f>
        <v>0</v>
      </c>
      <c r="O35" s="50"/>
      <c r="P35" s="49">
        <v>900</v>
      </c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41</v>
      </c>
      <c r="C36" s="47">
        <v>3956</v>
      </c>
      <c r="D36" s="46" t="s">
        <v>173</v>
      </c>
      <c r="E36" s="46" t="s">
        <v>174</v>
      </c>
      <c r="F36" s="38" t="s">
        <v>108</v>
      </c>
      <c r="G36" s="46" t="s">
        <v>91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350</v>
      </c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41</v>
      </c>
      <c r="C37" s="47">
        <v>4684</v>
      </c>
      <c r="D37" s="46" t="s">
        <v>175</v>
      </c>
      <c r="E37" s="46" t="s">
        <v>176</v>
      </c>
      <c r="F37" s="38" t="s">
        <v>108</v>
      </c>
      <c r="G37" s="46" t="s">
        <v>70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350</v>
      </c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8">
        <v>33</v>
      </c>
      <c r="B38" s="59" t="s">
        <v>177</v>
      </c>
      <c r="C38" s="66">
        <v>94347</v>
      </c>
      <c r="D38" s="59" t="s">
        <v>178</v>
      </c>
      <c r="E38" s="59" t="s">
        <v>179</v>
      </c>
      <c r="F38" s="61" t="s">
        <v>180</v>
      </c>
      <c r="G38" s="59" t="s">
        <v>51</v>
      </c>
      <c r="H38" s="62"/>
      <c r="I38" s="63"/>
      <c r="J38" s="63"/>
      <c r="K38" s="63"/>
      <c r="L38" s="63">
        <v>2</v>
      </c>
      <c r="M38" s="63"/>
      <c r="N38" s="63" t="str">
        <f>SUM(I38:M38)</f>
        <v>0</v>
      </c>
      <c r="O38" s="64"/>
      <c r="P38" s="63"/>
      <c r="Q38" s="63">
        <v>350</v>
      </c>
      <c r="R38" s="63"/>
      <c r="S38" s="61"/>
      <c r="T38" s="61" t="s">
        <v>181</v>
      </c>
      <c r="U38" s="61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8">
        <v>34</v>
      </c>
      <c r="B39" s="59" t="s">
        <v>182</v>
      </c>
      <c r="C39" s="60">
        <v>91468</v>
      </c>
      <c r="D39" s="59" t="s">
        <v>183</v>
      </c>
      <c r="E39" s="59" t="s">
        <v>184</v>
      </c>
      <c r="F39" s="61" t="s">
        <v>75</v>
      </c>
      <c r="G39" s="59" t="s">
        <v>86</v>
      </c>
      <c r="H39" s="62"/>
      <c r="I39" s="63"/>
      <c r="J39" s="63"/>
      <c r="K39" s="63"/>
      <c r="L39" s="63">
        <v>8</v>
      </c>
      <c r="M39" s="63"/>
      <c r="N39" s="63" t="str">
        <f>SUM(I39:M39)</f>
        <v>0</v>
      </c>
      <c r="O39" s="64"/>
      <c r="P39" s="63"/>
      <c r="Q39" s="63">
        <v>1120</v>
      </c>
      <c r="R39" s="63"/>
      <c r="S39" s="61"/>
      <c r="T39" s="61" t="s">
        <v>185</v>
      </c>
      <c r="U39" s="61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41</v>
      </c>
      <c r="C40" s="47">
        <v>2981</v>
      </c>
      <c r="D40" s="46" t="s">
        <v>186</v>
      </c>
      <c r="E40" s="46" t="s">
        <v>187</v>
      </c>
      <c r="F40" s="38" t="s">
        <v>188</v>
      </c>
      <c r="G40" s="46" t="s">
        <v>86</v>
      </c>
      <c r="H40" s="48"/>
      <c r="I40" s="49"/>
      <c r="J40" s="49"/>
      <c r="K40" s="49"/>
      <c r="L40" s="49">
        <v>1</v>
      </c>
      <c r="M40" s="49"/>
      <c r="N40" s="49" t="str">
        <f>SUM(I40:M40)</f>
        <v>0</v>
      </c>
      <c r="O40" s="50"/>
      <c r="P40" s="49">
        <v>0</v>
      </c>
      <c r="Q40" s="49"/>
      <c r="R40" s="49"/>
      <c r="S40" s="38"/>
      <c r="T40" s="38" t="s">
        <v>189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41</v>
      </c>
      <c r="C41" s="65">
        <v>4203</v>
      </c>
      <c r="D41" s="46" t="s">
        <v>190</v>
      </c>
      <c r="E41" s="46" t="s">
        <v>191</v>
      </c>
      <c r="F41" s="38" t="s">
        <v>192</v>
      </c>
      <c r="G41" s="46" t="s">
        <v>91</v>
      </c>
      <c r="H41" s="48"/>
      <c r="I41" s="49"/>
      <c r="J41" s="49"/>
      <c r="K41" s="49"/>
      <c r="L41" s="49">
        <v>4</v>
      </c>
      <c r="M41" s="49"/>
      <c r="N41" s="49" t="str">
        <f>SUM(I41:M41)</f>
        <v>0</v>
      </c>
      <c r="O41" s="50" t="s">
        <v>193</v>
      </c>
      <c r="P41" s="49">
        <v>1120</v>
      </c>
      <c r="Q41" s="49"/>
      <c r="R41" s="49"/>
      <c r="S41" s="38" t="s">
        <v>194</v>
      </c>
      <c r="T41" s="38" t="s">
        <v>195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196</v>
      </c>
      <c r="C42" s="47">
        <v>5936</v>
      </c>
      <c r="D42" s="46" t="s">
        <v>197</v>
      </c>
      <c r="E42" s="46" t="s">
        <v>198</v>
      </c>
      <c r="F42" s="38" t="s">
        <v>199</v>
      </c>
      <c r="G42" s="46" t="s">
        <v>51</v>
      </c>
      <c r="H42" s="48"/>
      <c r="I42" s="49">
        <v>3</v>
      </c>
      <c r="J42" s="49"/>
      <c r="K42" s="49"/>
      <c r="L42" s="49"/>
      <c r="M42" s="49"/>
      <c r="N42" s="49" t="str">
        <f>SUM(I42:M42)</f>
        <v>0</v>
      </c>
      <c r="O42" s="50"/>
      <c r="P42" s="49">
        <v>675</v>
      </c>
      <c r="Q42" s="49"/>
      <c r="R42" s="49"/>
      <c r="S42" s="38"/>
      <c r="T42" s="38" t="s">
        <v>200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8">
        <v>38</v>
      </c>
      <c r="B43" s="59" t="s">
        <v>201</v>
      </c>
      <c r="C43" s="60">
        <v>3474</v>
      </c>
      <c r="D43" s="59" t="s">
        <v>202</v>
      </c>
      <c r="E43" s="59" t="s">
        <v>203</v>
      </c>
      <c r="F43" s="61" t="s">
        <v>33</v>
      </c>
      <c r="G43" s="59" t="s">
        <v>91</v>
      </c>
      <c r="H43" s="62"/>
      <c r="I43" s="63"/>
      <c r="J43" s="63"/>
      <c r="K43" s="63"/>
      <c r="L43" s="63"/>
      <c r="M43" s="63"/>
      <c r="N43" s="63" t="str">
        <f>SUM(I43:M43)</f>
        <v>0</v>
      </c>
      <c r="O43" s="64"/>
      <c r="P43" s="63"/>
      <c r="Q43" s="63">
        <v>1240</v>
      </c>
      <c r="R43" s="63"/>
      <c r="S43" s="61" t="s">
        <v>204</v>
      </c>
      <c r="T43" s="61" t="s">
        <v>205</v>
      </c>
      <c r="U43" s="61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206</v>
      </c>
      <c r="C44" s="47">
        <v>5326</v>
      </c>
      <c r="D44" s="46" t="s">
        <v>207</v>
      </c>
      <c r="E44" s="46" t="s">
        <v>208</v>
      </c>
      <c r="F44" s="38" t="s">
        <v>209</v>
      </c>
      <c r="G44" s="46" t="s">
        <v>51</v>
      </c>
      <c r="H44" s="48"/>
      <c r="I44" s="49"/>
      <c r="J44" s="49"/>
      <c r="K44" s="49"/>
      <c r="L44" s="49">
        <v>5</v>
      </c>
      <c r="M44" s="49"/>
      <c r="N44" s="49" t="str">
        <f>SUM(I44:M44)</f>
        <v>0</v>
      </c>
      <c r="O44" s="50"/>
      <c r="P44" s="49">
        <v>800</v>
      </c>
      <c r="Q44" s="49"/>
      <c r="R44" s="49"/>
      <c r="S44" s="38"/>
      <c r="T44" s="38" t="s">
        <v>210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211</v>
      </c>
      <c r="C45" s="47">
        <v>5221</v>
      </c>
      <c r="D45" s="46" t="s">
        <v>212</v>
      </c>
      <c r="E45" s="46" t="s">
        <v>213</v>
      </c>
      <c r="F45" s="38" t="s">
        <v>214</v>
      </c>
      <c r="G45" s="46" t="s">
        <v>91</v>
      </c>
      <c r="H45" s="48"/>
      <c r="I45" s="49"/>
      <c r="J45" s="49"/>
      <c r="K45" s="49">
        <v>4</v>
      </c>
      <c r="L45" s="49"/>
      <c r="M45" s="49"/>
      <c r="N45" s="49" t="str">
        <f>SUM(I45:M45)</f>
        <v>0</v>
      </c>
      <c r="O45" s="50"/>
      <c r="P45" s="49">
        <v>680</v>
      </c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215</v>
      </c>
      <c r="C46" s="47">
        <v>4923</v>
      </c>
      <c r="D46" s="46" t="s">
        <v>216</v>
      </c>
      <c r="E46" s="46" t="s">
        <v>217</v>
      </c>
      <c r="F46" s="38" t="s">
        <v>104</v>
      </c>
      <c r="G46" s="46" t="s">
        <v>51</v>
      </c>
      <c r="H46" s="48"/>
      <c r="I46" s="49">
        <v>4</v>
      </c>
      <c r="J46" s="49"/>
      <c r="K46" s="49"/>
      <c r="L46" s="49"/>
      <c r="M46" s="49"/>
      <c r="N46" s="49" t="str">
        <f>SUM(I46:M46)</f>
        <v>0</v>
      </c>
      <c r="O46" s="50"/>
      <c r="P46" s="49">
        <v>800</v>
      </c>
      <c r="Q46" s="49"/>
      <c r="R46" s="49"/>
      <c r="S46" s="38"/>
      <c r="T46" s="38" t="s">
        <v>218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219</v>
      </c>
      <c r="C47" s="47">
        <v>5199</v>
      </c>
      <c r="D47" s="46" t="s">
        <v>220</v>
      </c>
      <c r="E47" s="46" t="s">
        <v>221</v>
      </c>
      <c r="F47" s="38" t="s">
        <v>222</v>
      </c>
      <c r="G47" s="46" t="s">
        <v>91</v>
      </c>
      <c r="H47" s="48"/>
      <c r="I47" s="49"/>
      <c r="J47" s="49"/>
      <c r="K47" s="49">
        <v>3</v>
      </c>
      <c r="L47" s="49"/>
      <c r="M47" s="49"/>
      <c r="N47" s="49" t="str">
        <f>SUM(I47:M47)</f>
        <v>0</v>
      </c>
      <c r="O47" s="50"/>
      <c r="P47" s="49">
        <v>540</v>
      </c>
      <c r="Q47" s="49"/>
      <c r="R47" s="49"/>
      <c r="S47" s="38" t="s">
        <v>223</v>
      </c>
      <c r="T47" s="38" t="s">
        <v>224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8">
        <v>43</v>
      </c>
      <c r="B48" s="59" t="s">
        <v>225</v>
      </c>
      <c r="C48" s="60">
        <v>2207</v>
      </c>
      <c r="D48" s="59" t="s">
        <v>226</v>
      </c>
      <c r="E48" s="59" t="s">
        <v>227</v>
      </c>
      <c r="F48" s="61" t="s">
        <v>127</v>
      </c>
      <c r="G48" s="59" t="s">
        <v>45</v>
      </c>
      <c r="H48" s="62"/>
      <c r="I48" s="63"/>
      <c r="J48" s="63"/>
      <c r="K48" s="63">
        <v>20</v>
      </c>
      <c r="L48" s="63"/>
      <c r="M48" s="63"/>
      <c r="N48" s="63" t="str">
        <f>SUM(I48:M48)</f>
        <v>0</v>
      </c>
      <c r="O48" s="64"/>
      <c r="P48" s="63"/>
      <c r="Q48" s="63">
        <v>2300</v>
      </c>
      <c r="R48" s="63"/>
      <c r="S48" s="61"/>
      <c r="T48" s="61" t="s">
        <v>228</v>
      </c>
      <c r="U48" s="61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8">
        <v>44</v>
      </c>
      <c r="B49" s="59" t="s">
        <v>229</v>
      </c>
      <c r="C49" s="60">
        <v>50010</v>
      </c>
      <c r="D49" s="59" t="s">
        <v>230</v>
      </c>
      <c r="E49" s="59" t="s">
        <v>231</v>
      </c>
      <c r="F49" s="61" t="s">
        <v>232</v>
      </c>
      <c r="G49" s="59" t="s">
        <v>132</v>
      </c>
      <c r="H49" s="62"/>
      <c r="I49" s="63"/>
      <c r="J49" s="63"/>
      <c r="K49" s="63"/>
      <c r="L49" s="63"/>
      <c r="M49" s="63">
        <v>30</v>
      </c>
      <c r="N49" s="63" t="str">
        <f>SUM(I49:M49)</f>
        <v>0</v>
      </c>
      <c r="O49" s="64"/>
      <c r="P49" s="63"/>
      <c r="Q49" s="63">
        <v>2970</v>
      </c>
      <c r="R49" s="63"/>
      <c r="S49" s="61" t="s">
        <v>233</v>
      </c>
      <c r="T49" s="61" t="s">
        <v>234</v>
      </c>
      <c r="U49" s="61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8">
        <v>45</v>
      </c>
      <c r="B50" s="59" t="s">
        <v>235</v>
      </c>
      <c r="C50" s="60">
        <v>1141</v>
      </c>
      <c r="D50" s="59" t="s">
        <v>236</v>
      </c>
      <c r="E50" s="59" t="s">
        <v>237</v>
      </c>
      <c r="F50" s="61" t="s">
        <v>127</v>
      </c>
      <c r="G50" s="59" t="s">
        <v>70</v>
      </c>
      <c r="H50" s="62"/>
      <c r="I50" s="63"/>
      <c r="J50" s="63"/>
      <c r="K50" s="63">
        <v>7</v>
      </c>
      <c r="L50" s="63"/>
      <c r="M50" s="63"/>
      <c r="N50" s="63" t="str">
        <f>SUM(I50:M50)</f>
        <v>0</v>
      </c>
      <c r="O50" s="64"/>
      <c r="P50" s="63"/>
      <c r="Q50" s="63">
        <v>1225</v>
      </c>
      <c r="R50" s="63">
        <v>0</v>
      </c>
      <c r="S50" s="61"/>
      <c r="T50" s="61" t="s">
        <v>238</v>
      </c>
      <c r="U50" s="61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239</v>
      </c>
      <c r="C51" s="47">
        <v>937</v>
      </c>
      <c r="D51" s="46" t="s">
        <v>240</v>
      </c>
      <c r="E51" s="46" t="s">
        <v>241</v>
      </c>
      <c r="F51" s="38" t="s">
        <v>242</v>
      </c>
      <c r="G51" s="46" t="s">
        <v>132</v>
      </c>
      <c r="H51" s="48"/>
      <c r="I51" s="49">
        <v>3</v>
      </c>
      <c r="J51" s="49"/>
      <c r="K51" s="49"/>
      <c r="L51" s="49"/>
      <c r="M51" s="49"/>
      <c r="N51" s="49" t="str">
        <f>SUM(I51:M51)</f>
        <v>0</v>
      </c>
      <c r="O51" s="50"/>
      <c r="P51" s="49">
        <v>630</v>
      </c>
      <c r="Q51" s="49"/>
      <c r="R51" s="49"/>
      <c r="S51" s="38"/>
      <c r="T51" s="38" t="s">
        <v>243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8">
        <v>47</v>
      </c>
      <c r="B52" s="59" t="s">
        <v>244</v>
      </c>
      <c r="C52" s="60">
        <v>647</v>
      </c>
      <c r="D52" s="59" t="s">
        <v>245</v>
      </c>
      <c r="E52" s="59" t="s">
        <v>246</v>
      </c>
      <c r="F52" s="61" t="s">
        <v>247</v>
      </c>
      <c r="G52" s="59" t="s">
        <v>86</v>
      </c>
      <c r="H52" s="62"/>
      <c r="I52" s="63"/>
      <c r="J52" s="63"/>
      <c r="K52" s="63">
        <v>10</v>
      </c>
      <c r="L52" s="63"/>
      <c r="M52" s="63"/>
      <c r="N52" s="63" t="str">
        <f>SUM(I52:M52)</f>
        <v>0</v>
      </c>
      <c r="O52" s="64"/>
      <c r="P52" s="63"/>
      <c r="Q52" s="63">
        <v>1200</v>
      </c>
      <c r="R52" s="63"/>
      <c r="S52" s="61"/>
      <c r="T52" s="61"/>
      <c r="U52" s="61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248</v>
      </c>
      <c r="C53" s="47">
        <v>1766</v>
      </c>
      <c r="D53" s="46" t="s">
        <v>249</v>
      </c>
      <c r="E53" s="46" t="s">
        <v>250</v>
      </c>
      <c r="F53" s="38" t="s">
        <v>251</v>
      </c>
      <c r="G53" s="46" t="s">
        <v>51</v>
      </c>
      <c r="H53" s="48"/>
      <c r="I53" s="49">
        <v>6</v>
      </c>
      <c r="J53" s="49"/>
      <c r="K53" s="49"/>
      <c r="L53" s="49"/>
      <c r="M53" s="49"/>
      <c r="N53" s="49" t="str">
        <f>SUM(I53:M53)</f>
        <v>0</v>
      </c>
      <c r="O53" s="50"/>
      <c r="P53" s="49">
        <v>1170</v>
      </c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8">
        <v>49</v>
      </c>
      <c r="B54" s="59" t="s">
        <v>252</v>
      </c>
      <c r="C54" s="60">
        <v>2516</v>
      </c>
      <c r="D54" s="59" t="s">
        <v>253</v>
      </c>
      <c r="E54" s="59" t="s">
        <v>254</v>
      </c>
      <c r="F54" s="61" t="s">
        <v>255</v>
      </c>
      <c r="G54" s="59" t="s">
        <v>45</v>
      </c>
      <c r="H54" s="62"/>
      <c r="I54" s="63"/>
      <c r="J54" s="63"/>
      <c r="K54" s="63"/>
      <c r="L54" s="63">
        <v>5</v>
      </c>
      <c r="M54" s="63"/>
      <c r="N54" s="63" t="str">
        <f>SUM(I54:M54)</f>
        <v>0</v>
      </c>
      <c r="O54" s="64"/>
      <c r="P54" s="63"/>
      <c r="Q54" s="63">
        <v>800</v>
      </c>
      <c r="R54" s="63"/>
      <c r="S54" s="61"/>
      <c r="T54" s="61" t="s">
        <v>256</v>
      </c>
      <c r="U54" s="61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8">
        <v>50</v>
      </c>
      <c r="B55" s="59" t="s">
        <v>257</v>
      </c>
      <c r="C55" s="60">
        <v>5960</v>
      </c>
      <c r="D55" s="59" t="s">
        <v>258</v>
      </c>
      <c r="E55" s="59" t="s">
        <v>259</v>
      </c>
      <c r="F55" s="61" t="s">
        <v>260</v>
      </c>
      <c r="G55" s="59" t="s">
        <v>70</v>
      </c>
      <c r="H55" s="62"/>
      <c r="I55" s="63">
        <v>20</v>
      </c>
      <c r="J55" s="63"/>
      <c r="K55" s="63"/>
      <c r="L55" s="63"/>
      <c r="M55" s="63"/>
      <c r="N55" s="63" t="str">
        <f>SUM(I55:M55)</f>
        <v>0</v>
      </c>
      <c r="O55" s="64"/>
      <c r="P55" s="63"/>
      <c r="Q55" s="63">
        <v>3960</v>
      </c>
      <c r="R55" s="63"/>
      <c r="S55" s="61"/>
      <c r="T55" s="61" t="s">
        <v>261</v>
      </c>
      <c r="U55" s="61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262</v>
      </c>
      <c r="C56" s="47">
        <v>2111</v>
      </c>
      <c r="D56" s="46" t="s">
        <v>263</v>
      </c>
      <c r="E56" s="46" t="s">
        <v>264</v>
      </c>
      <c r="F56" s="38" t="s">
        <v>85</v>
      </c>
      <c r="G56" s="46" t="s">
        <v>91</v>
      </c>
      <c r="H56" s="48"/>
      <c r="I56" s="49"/>
      <c r="J56" s="49">
        <v>10</v>
      </c>
      <c r="K56" s="49"/>
      <c r="L56" s="49"/>
      <c r="M56" s="49"/>
      <c r="N56" s="49" t="str">
        <f>SUM(I56:M56)</f>
        <v>0</v>
      </c>
      <c r="O56" s="50"/>
      <c r="P56" s="49">
        <v>1550</v>
      </c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8">
        <v>52</v>
      </c>
      <c r="B57" s="59" t="s">
        <v>265</v>
      </c>
      <c r="C57" s="60">
        <v>3633</v>
      </c>
      <c r="D57" s="59" t="s">
        <v>266</v>
      </c>
      <c r="E57" s="59" t="s">
        <v>267</v>
      </c>
      <c r="F57" s="61" t="s">
        <v>251</v>
      </c>
      <c r="G57" s="59" t="s">
        <v>132</v>
      </c>
      <c r="H57" s="62"/>
      <c r="I57" s="63"/>
      <c r="J57" s="63"/>
      <c r="K57" s="63"/>
      <c r="L57" s="63">
        <v>8</v>
      </c>
      <c r="M57" s="63"/>
      <c r="N57" s="63" t="str">
        <f>SUM(I57:M57)</f>
        <v>0</v>
      </c>
      <c r="O57" s="64"/>
      <c r="P57" s="63"/>
      <c r="Q57" s="63">
        <v>1160</v>
      </c>
      <c r="R57" s="63"/>
      <c r="S57" s="61"/>
      <c r="T57" s="61"/>
      <c r="U57" s="61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41</v>
      </c>
      <c r="C58" s="47">
        <v>94983</v>
      </c>
      <c r="D58" s="46" t="s">
        <v>268</v>
      </c>
      <c r="E58" s="46" t="s">
        <v>269</v>
      </c>
      <c r="F58" s="38" t="s">
        <v>270</v>
      </c>
      <c r="G58" s="46" t="s">
        <v>70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390</v>
      </c>
      <c r="Q58" s="49"/>
      <c r="R58" s="49">
        <v>40</v>
      </c>
      <c r="S58" s="38"/>
      <c r="T58" s="38" t="s">
        <v>271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8">
        <v>54</v>
      </c>
      <c r="B59" s="59" t="s">
        <v>272</v>
      </c>
      <c r="C59" s="60">
        <v>2067</v>
      </c>
      <c r="D59" s="59" t="s">
        <v>273</v>
      </c>
      <c r="E59" s="59" t="s">
        <v>274</v>
      </c>
      <c r="F59" s="61" t="s">
        <v>127</v>
      </c>
      <c r="G59" s="59" t="s">
        <v>70</v>
      </c>
      <c r="H59" s="62"/>
      <c r="I59" s="63"/>
      <c r="J59" s="63"/>
      <c r="K59" s="63"/>
      <c r="L59" s="63">
        <v>3</v>
      </c>
      <c r="M59" s="63"/>
      <c r="N59" s="63" t="str">
        <f>SUM(I59:M59)</f>
        <v>0</v>
      </c>
      <c r="O59" s="64"/>
      <c r="P59" s="63"/>
      <c r="Q59" s="63">
        <v>495</v>
      </c>
      <c r="R59" s="63"/>
      <c r="S59" s="61"/>
      <c r="T59" s="61"/>
      <c r="U59" s="61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275</v>
      </c>
      <c r="C60" s="47">
        <v>4015</v>
      </c>
      <c r="D60" s="46" t="s">
        <v>276</v>
      </c>
      <c r="E60" s="46" t="s">
        <v>277</v>
      </c>
      <c r="F60" s="38" t="s">
        <v>39</v>
      </c>
      <c r="G60" s="46" t="s">
        <v>91</v>
      </c>
      <c r="H60" s="48"/>
      <c r="I60" s="49">
        <v>5</v>
      </c>
      <c r="J60" s="49"/>
      <c r="K60" s="49"/>
      <c r="L60" s="49"/>
      <c r="M60" s="49"/>
      <c r="N60" s="49" t="str">
        <f>SUM(I60:M60)</f>
        <v>0</v>
      </c>
      <c r="O60" s="50"/>
      <c r="P60" s="49"/>
      <c r="Q60" s="49" t="s">
        <v>113</v>
      </c>
      <c r="R60" s="49"/>
      <c r="S60" s="38"/>
      <c r="T60" s="38" t="s">
        <v>278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8">
        <v>56</v>
      </c>
      <c r="B61" s="59" t="s">
        <v>235</v>
      </c>
      <c r="C61" s="60">
        <v>1141</v>
      </c>
      <c r="D61" s="59" t="s">
        <v>279</v>
      </c>
      <c r="E61" s="59" t="s">
        <v>280</v>
      </c>
      <c r="F61" s="61" t="s">
        <v>127</v>
      </c>
      <c r="G61" s="59" t="s">
        <v>70</v>
      </c>
      <c r="H61" s="62"/>
      <c r="I61" s="63"/>
      <c r="J61" s="63"/>
      <c r="K61" s="63">
        <v>20</v>
      </c>
      <c r="L61" s="63"/>
      <c r="M61" s="63"/>
      <c r="N61" s="63" t="str">
        <f>SUM(I61:M61)</f>
        <v>0</v>
      </c>
      <c r="O61" s="64"/>
      <c r="P61" s="63"/>
      <c r="Q61" s="63">
        <v>2400</v>
      </c>
      <c r="R61" s="63">
        <v>200</v>
      </c>
      <c r="S61" s="61"/>
      <c r="T61" s="61" t="s">
        <v>238</v>
      </c>
      <c r="U61" s="61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281</v>
      </c>
      <c r="C62" s="47">
        <v>1964</v>
      </c>
      <c r="D62" s="46" t="s">
        <v>282</v>
      </c>
      <c r="E62" s="46" t="s">
        <v>283</v>
      </c>
      <c r="F62" s="38" t="s">
        <v>284</v>
      </c>
      <c r="G62" s="46" t="s">
        <v>86</v>
      </c>
      <c r="H62" s="48"/>
      <c r="I62" s="49">
        <v>2</v>
      </c>
      <c r="J62" s="49"/>
      <c r="K62" s="49"/>
      <c r="L62" s="49"/>
      <c r="M62" s="49"/>
      <c r="N62" s="49" t="str">
        <f>SUM(I62:M62)</f>
        <v>0</v>
      </c>
      <c r="O62" s="50"/>
      <c r="P62" s="49">
        <v>420</v>
      </c>
      <c r="Q62" s="49"/>
      <c r="R62" s="49"/>
      <c r="S62" s="38"/>
      <c r="T62" s="38" t="s">
        <v>285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41</v>
      </c>
      <c r="C63" s="47">
        <v>4509</v>
      </c>
      <c r="D63" s="46" t="s">
        <v>286</v>
      </c>
      <c r="E63" s="46" t="s">
        <v>287</v>
      </c>
      <c r="F63" s="38" t="s">
        <v>104</v>
      </c>
      <c r="G63" s="46" t="s">
        <v>86</v>
      </c>
      <c r="H63" s="48"/>
      <c r="I63" s="49"/>
      <c r="J63" s="49"/>
      <c r="K63" s="49"/>
      <c r="L63" s="49">
        <v>4</v>
      </c>
      <c r="M63" s="49"/>
      <c r="N63" s="49" t="str">
        <f>SUM(I63:M63)</f>
        <v>0</v>
      </c>
      <c r="O63" s="50"/>
      <c r="P63" s="49">
        <v>640</v>
      </c>
      <c r="Q63" s="49"/>
      <c r="R63" s="49"/>
      <c r="S63" s="38"/>
      <c r="T63" s="38" t="s">
        <v>288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41</v>
      </c>
      <c r="C64" s="47">
        <v>2987</v>
      </c>
      <c r="D64" s="46" t="s">
        <v>289</v>
      </c>
      <c r="E64" s="46" t="s">
        <v>290</v>
      </c>
      <c r="F64" s="38" t="s">
        <v>291</v>
      </c>
      <c r="G64" s="46" t="s">
        <v>132</v>
      </c>
      <c r="H64" s="48"/>
      <c r="I64" s="49"/>
      <c r="J64" s="49"/>
      <c r="K64" s="49"/>
      <c r="L64" s="49">
        <v>4</v>
      </c>
      <c r="M64" s="49"/>
      <c r="N64" s="49" t="str">
        <f>SUM(I64:M64)</f>
        <v>0</v>
      </c>
      <c r="O64" s="50"/>
      <c r="P64" s="49">
        <v>740</v>
      </c>
      <c r="Q64" s="49"/>
      <c r="R64" s="49"/>
      <c r="S64" s="38" t="s">
        <v>292</v>
      </c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41</v>
      </c>
      <c r="C65" s="47">
        <v>2085</v>
      </c>
      <c r="D65" s="46" t="s">
        <v>293</v>
      </c>
      <c r="E65" s="46" t="s">
        <v>294</v>
      </c>
      <c r="F65" s="38" t="s">
        <v>60</v>
      </c>
      <c r="G65" s="46" t="s">
        <v>132</v>
      </c>
      <c r="H65" s="48"/>
      <c r="I65" s="49"/>
      <c r="J65" s="49"/>
      <c r="K65" s="49"/>
      <c r="L65" s="49"/>
      <c r="M65" s="49"/>
      <c r="N65" s="49" t="str">
        <f>SUM(I65:M65)</f>
        <v>0</v>
      </c>
      <c r="O65" s="50"/>
      <c r="P65" s="49"/>
      <c r="Q65" s="49"/>
      <c r="R65" s="49"/>
      <c r="S65" s="38"/>
      <c r="T65" s="38" t="s">
        <v>295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296</v>
      </c>
      <c r="C66" s="47">
        <v>5060</v>
      </c>
      <c r="D66" s="46" t="s">
        <v>297</v>
      </c>
      <c r="E66" s="46" t="s">
        <v>298</v>
      </c>
      <c r="F66" s="38" t="s">
        <v>104</v>
      </c>
      <c r="G66" s="46" t="s">
        <v>51</v>
      </c>
      <c r="H66" s="48"/>
      <c r="I66" s="49"/>
      <c r="J66" s="49"/>
      <c r="K66" s="49"/>
      <c r="L66" s="49"/>
      <c r="M66" s="49"/>
      <c r="N66" s="49" t="str">
        <f>SUM(I66:M66)</f>
        <v>0</v>
      </c>
      <c r="O66" s="50"/>
      <c r="P66" s="49">
        <v>0</v>
      </c>
      <c r="Q66" s="49"/>
      <c r="R66" s="49">
        <v>60</v>
      </c>
      <c r="S66" s="38"/>
      <c r="T66" s="38" t="s">
        <v>299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41</v>
      </c>
      <c r="C67" s="47">
        <v>3636</v>
      </c>
      <c r="D67" s="46" t="s">
        <v>300</v>
      </c>
      <c r="E67" s="46" t="s">
        <v>301</v>
      </c>
      <c r="F67" s="38" t="s">
        <v>260</v>
      </c>
      <c r="G67" s="46" t="s">
        <v>86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350</v>
      </c>
      <c r="Q67" s="49"/>
      <c r="R67" s="49"/>
      <c r="S67" s="38"/>
      <c r="T67" s="38" t="s">
        <v>302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41</v>
      </c>
      <c r="C68" s="47">
        <v>3751</v>
      </c>
      <c r="D68" s="46" t="s">
        <v>303</v>
      </c>
      <c r="E68" s="46" t="s">
        <v>304</v>
      </c>
      <c r="F68" s="38" t="s">
        <v>85</v>
      </c>
      <c r="G68" s="46" t="s">
        <v>70</v>
      </c>
      <c r="H68" s="48"/>
      <c r="I68" s="49"/>
      <c r="J68" s="49"/>
      <c r="K68" s="49"/>
      <c r="L68" s="49">
        <v>3</v>
      </c>
      <c r="M68" s="49"/>
      <c r="N68" s="49" t="str">
        <f>SUM(I68:M68)</f>
        <v>0</v>
      </c>
      <c r="O68" s="50"/>
      <c r="P68" s="49">
        <v>525</v>
      </c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8">
        <v>64</v>
      </c>
      <c r="B69" s="59" t="s">
        <v>305</v>
      </c>
      <c r="C69" s="60">
        <v>4649</v>
      </c>
      <c r="D69" s="59" t="s">
        <v>306</v>
      </c>
      <c r="E69" s="59" t="s">
        <v>307</v>
      </c>
      <c r="F69" s="61" t="s">
        <v>308</v>
      </c>
      <c r="G69" s="59" t="s">
        <v>132</v>
      </c>
      <c r="H69" s="62"/>
      <c r="I69" s="63"/>
      <c r="J69" s="63">
        <v>7</v>
      </c>
      <c r="K69" s="63"/>
      <c r="L69" s="63"/>
      <c r="M69" s="63"/>
      <c r="N69" s="63" t="str">
        <f>SUM(I69:M69)</f>
        <v>0</v>
      </c>
      <c r="O69" s="64"/>
      <c r="P69" s="63"/>
      <c r="Q69" s="63">
        <v>1400</v>
      </c>
      <c r="R69" s="63">
        <v>70</v>
      </c>
      <c r="S69" s="61"/>
      <c r="T69" s="61"/>
      <c r="U69" s="61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41</v>
      </c>
      <c r="C70" s="47">
        <v>1010</v>
      </c>
      <c r="D70" s="46" t="s">
        <v>309</v>
      </c>
      <c r="E70" s="46" t="s">
        <v>310</v>
      </c>
      <c r="F70" s="38" t="s">
        <v>311</v>
      </c>
      <c r="G70" s="46" t="s">
        <v>91</v>
      </c>
      <c r="H70" s="48"/>
      <c r="I70" s="49"/>
      <c r="J70" s="49"/>
      <c r="K70" s="49"/>
      <c r="L70" s="49"/>
      <c r="M70" s="49"/>
      <c r="N70" s="49" t="str">
        <f>SUM(I70:M70)</f>
        <v>0</v>
      </c>
      <c r="O70" s="50"/>
      <c r="P70" s="49">
        <v>0</v>
      </c>
      <c r="Q70" s="49"/>
      <c r="R70" s="49"/>
      <c r="S70" s="38"/>
      <c r="T70" s="38" t="s">
        <v>312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313</v>
      </c>
      <c r="C71" s="47">
        <v>2943</v>
      </c>
      <c r="D71" s="46" t="s">
        <v>314</v>
      </c>
      <c r="E71" s="46" t="s">
        <v>315</v>
      </c>
      <c r="F71" s="38" t="s">
        <v>311</v>
      </c>
      <c r="G71" s="46" t="s">
        <v>86</v>
      </c>
      <c r="H71" s="48"/>
      <c r="I71" s="49"/>
      <c r="J71" s="49">
        <v>1</v>
      </c>
      <c r="K71" s="49">
        <v>1</v>
      </c>
      <c r="L71" s="49"/>
      <c r="M71" s="49"/>
      <c r="N71" s="49" t="str">
        <f>SUM(I71:M71)</f>
        <v>0</v>
      </c>
      <c r="O71" s="50"/>
      <c r="P71" s="49">
        <v>420</v>
      </c>
      <c r="Q71" s="49"/>
      <c r="R71" s="49">
        <v>20</v>
      </c>
      <c r="S71" s="38"/>
      <c r="T71" s="38" t="s">
        <v>316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317</v>
      </c>
      <c r="C72" s="47">
        <v>562</v>
      </c>
      <c r="D72" s="46" t="s">
        <v>318</v>
      </c>
      <c r="E72" s="46" t="s">
        <v>319</v>
      </c>
      <c r="F72" s="38" t="s">
        <v>320</v>
      </c>
      <c r="G72" s="46" t="s">
        <v>86</v>
      </c>
      <c r="H72" s="48"/>
      <c r="I72" s="49"/>
      <c r="J72" s="49"/>
      <c r="K72" s="49">
        <v>4</v>
      </c>
      <c r="L72" s="49"/>
      <c r="M72" s="49"/>
      <c r="N72" s="49" t="str">
        <f>SUM(I72:M72)</f>
        <v>0</v>
      </c>
      <c r="O72" s="50"/>
      <c r="P72" s="49">
        <v>620</v>
      </c>
      <c r="Q72" s="49"/>
      <c r="R72" s="49"/>
      <c r="S72" s="38"/>
      <c r="T72" s="38" t="s">
        <v>321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41</v>
      </c>
      <c r="C73" s="47">
        <v>2085</v>
      </c>
      <c r="D73" s="46" t="s">
        <v>322</v>
      </c>
      <c r="E73" s="46" t="s">
        <v>323</v>
      </c>
      <c r="F73" s="38" t="s">
        <v>324</v>
      </c>
      <c r="G73" s="46" t="s">
        <v>132</v>
      </c>
      <c r="H73" s="48"/>
      <c r="I73" s="49"/>
      <c r="J73" s="49"/>
      <c r="K73" s="49"/>
      <c r="L73" s="49">
        <v>6</v>
      </c>
      <c r="M73" s="49"/>
      <c r="N73" s="49" t="str">
        <f>SUM(I73:M73)</f>
        <v>0</v>
      </c>
      <c r="O73" s="50"/>
      <c r="P73" s="49">
        <v>960</v>
      </c>
      <c r="Q73" s="49"/>
      <c r="R73" s="49"/>
      <c r="S73" s="38"/>
      <c r="T73" s="38" t="s">
        <v>325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8">
        <v>69</v>
      </c>
      <c r="B74" s="59" t="s">
        <v>326</v>
      </c>
      <c r="C74" s="60">
        <v>4840</v>
      </c>
      <c r="D74" s="59" t="s">
        <v>327</v>
      </c>
      <c r="E74" s="59" t="s">
        <v>328</v>
      </c>
      <c r="F74" s="61" t="s">
        <v>329</v>
      </c>
      <c r="G74" s="59" t="s">
        <v>45</v>
      </c>
      <c r="H74" s="62"/>
      <c r="I74" s="63"/>
      <c r="J74" s="63"/>
      <c r="K74" s="63"/>
      <c r="L74" s="63">
        <v>72</v>
      </c>
      <c r="M74" s="63"/>
      <c r="N74" s="63" t="str">
        <f>SUM(I74:M74)</f>
        <v>0</v>
      </c>
      <c r="O74" s="64"/>
      <c r="P74" s="63"/>
      <c r="Q74" s="63">
        <v>8640</v>
      </c>
      <c r="R74" s="63">
        <v>360</v>
      </c>
      <c r="S74" s="61"/>
      <c r="T74" s="61" t="s">
        <v>330</v>
      </c>
      <c r="U74" s="61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41</v>
      </c>
      <c r="C75" s="47">
        <v>2599</v>
      </c>
      <c r="D75" s="46" t="s">
        <v>331</v>
      </c>
      <c r="E75" s="46" t="s">
        <v>332</v>
      </c>
      <c r="F75" s="38" t="s">
        <v>104</v>
      </c>
      <c r="G75" s="46" t="s">
        <v>86</v>
      </c>
      <c r="H75" s="48"/>
      <c r="I75" s="49"/>
      <c r="J75" s="49"/>
      <c r="K75" s="49"/>
      <c r="L75" s="49">
        <v>2</v>
      </c>
      <c r="M75" s="49"/>
      <c r="N75" s="49" t="str">
        <f>SUM(I75:M75)</f>
        <v>0</v>
      </c>
      <c r="O75" s="50"/>
      <c r="P75" s="49">
        <v>350</v>
      </c>
      <c r="Q75" s="49"/>
      <c r="R75" s="49"/>
      <c r="S75" s="38"/>
      <c r="T75" s="38" t="s">
        <v>333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8">
        <v>71</v>
      </c>
      <c r="B76" s="59" t="s">
        <v>334</v>
      </c>
      <c r="C76" s="60">
        <v>1026</v>
      </c>
      <c r="D76" s="59" t="s">
        <v>335</v>
      </c>
      <c r="E76" s="59" t="s">
        <v>336</v>
      </c>
      <c r="F76" s="61" t="s">
        <v>337</v>
      </c>
      <c r="G76" s="59" t="s">
        <v>91</v>
      </c>
      <c r="H76" s="62"/>
      <c r="I76" s="63"/>
      <c r="J76" s="63"/>
      <c r="K76" s="63">
        <v>14</v>
      </c>
      <c r="L76" s="63"/>
      <c r="M76" s="63"/>
      <c r="N76" s="63" t="str">
        <f>SUM(I76:M76)</f>
        <v>0</v>
      </c>
      <c r="O76" s="64"/>
      <c r="P76" s="63"/>
      <c r="Q76" s="63">
        <v>1680</v>
      </c>
      <c r="R76" s="63"/>
      <c r="S76" s="61"/>
      <c r="T76" s="61" t="s">
        <v>338</v>
      </c>
      <c r="U76" s="61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41</v>
      </c>
      <c r="C77" s="47">
        <v>3068</v>
      </c>
      <c r="D77" s="46" t="s">
        <v>339</v>
      </c>
      <c r="E77" s="46" t="s">
        <v>340</v>
      </c>
      <c r="F77" s="38" t="s">
        <v>320</v>
      </c>
      <c r="G77" s="46" t="s">
        <v>132</v>
      </c>
      <c r="H77" s="48"/>
      <c r="I77" s="49"/>
      <c r="J77" s="49"/>
      <c r="K77" s="49"/>
      <c r="L77" s="49">
        <v>5</v>
      </c>
      <c r="M77" s="49"/>
      <c r="N77" s="49" t="str">
        <f>SUM(I77:M77)</f>
        <v>0</v>
      </c>
      <c r="O77" s="50"/>
      <c r="P77" s="49">
        <v>800</v>
      </c>
      <c r="Q77" s="49"/>
      <c r="R77" s="49"/>
      <c r="S77" s="38"/>
      <c r="T77" s="38" t="s">
        <v>341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41</v>
      </c>
      <c r="C78" s="47">
        <v>92581</v>
      </c>
      <c r="D78" s="46" t="s">
        <v>342</v>
      </c>
      <c r="E78" s="46" t="s">
        <v>343</v>
      </c>
      <c r="F78" s="38" t="s">
        <v>344</v>
      </c>
      <c r="G78" s="46" t="s">
        <v>91</v>
      </c>
      <c r="H78" s="48"/>
      <c r="I78" s="49"/>
      <c r="J78" s="49"/>
      <c r="K78" s="49"/>
      <c r="L78" s="49">
        <v>4</v>
      </c>
      <c r="M78" s="49"/>
      <c r="N78" s="49" t="str">
        <f>SUM(I78:M78)</f>
        <v>0</v>
      </c>
      <c r="O78" s="50"/>
      <c r="P78" s="49">
        <v>640</v>
      </c>
      <c r="Q78" s="49"/>
      <c r="R78" s="49"/>
      <c r="S78" s="38"/>
      <c r="T78" s="38" t="s">
        <v>345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41</v>
      </c>
      <c r="C79" s="47">
        <v>2145</v>
      </c>
      <c r="D79" s="46" t="s">
        <v>346</v>
      </c>
      <c r="E79" s="46" t="s">
        <v>347</v>
      </c>
      <c r="F79" s="38" t="s">
        <v>108</v>
      </c>
      <c r="G79" s="46" t="s">
        <v>132</v>
      </c>
      <c r="H79" s="48"/>
      <c r="I79" s="49"/>
      <c r="J79" s="49"/>
      <c r="K79" s="49"/>
      <c r="L79" s="49">
        <v>3</v>
      </c>
      <c r="M79" s="49"/>
      <c r="N79" s="49" t="str">
        <f>SUM(I79:M79)</f>
        <v>0</v>
      </c>
      <c r="O79" s="50"/>
      <c r="P79" s="49">
        <v>555</v>
      </c>
      <c r="Q79" s="49"/>
      <c r="R79" s="49">
        <v>60</v>
      </c>
      <c r="S79" s="38"/>
      <c r="T79" s="38" t="s">
        <v>348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8">
        <v>75</v>
      </c>
      <c r="B80" s="59" t="s">
        <v>349</v>
      </c>
      <c r="C80" s="60">
        <v>1019</v>
      </c>
      <c r="D80" s="59" t="s">
        <v>350</v>
      </c>
      <c r="E80" s="59" t="s">
        <v>351</v>
      </c>
      <c r="F80" s="61" t="s">
        <v>127</v>
      </c>
      <c r="G80" s="59" t="s">
        <v>132</v>
      </c>
      <c r="H80" s="62"/>
      <c r="I80" s="63">
        <v>10</v>
      </c>
      <c r="J80" s="63"/>
      <c r="K80" s="63"/>
      <c r="L80" s="63"/>
      <c r="M80" s="63"/>
      <c r="N80" s="63" t="str">
        <f>SUM(I80:M80)</f>
        <v>0</v>
      </c>
      <c r="O80" s="64"/>
      <c r="P80" s="63"/>
      <c r="Q80" s="63">
        <v>1600</v>
      </c>
      <c r="R80" s="63"/>
      <c r="S80" s="61"/>
      <c r="T80" s="61"/>
      <c r="U80" s="61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8">
        <v>76</v>
      </c>
      <c r="B81" s="59" t="s">
        <v>352</v>
      </c>
      <c r="C81" s="60">
        <v>3233</v>
      </c>
      <c r="D81" s="59" t="s">
        <v>353</v>
      </c>
      <c r="E81" s="59" t="s">
        <v>354</v>
      </c>
      <c r="F81" s="61" t="s">
        <v>33</v>
      </c>
      <c r="G81" s="59" t="s">
        <v>51</v>
      </c>
      <c r="H81" s="62"/>
      <c r="I81" s="63"/>
      <c r="J81" s="63"/>
      <c r="K81" s="63"/>
      <c r="L81" s="63">
        <v>5</v>
      </c>
      <c r="M81" s="63"/>
      <c r="N81" s="63" t="str">
        <f>SUM(I81:M81)</f>
        <v>0</v>
      </c>
      <c r="O81" s="64"/>
      <c r="P81" s="63"/>
      <c r="Q81" s="63">
        <v>800</v>
      </c>
      <c r="R81" s="63"/>
      <c r="S81" s="61"/>
      <c r="T81" s="61" t="s">
        <v>355</v>
      </c>
      <c r="U81" s="61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41</v>
      </c>
      <c r="C82" s="47">
        <v>3781</v>
      </c>
      <c r="D82" s="46" t="s">
        <v>356</v>
      </c>
      <c r="E82" s="46" t="s">
        <v>357</v>
      </c>
      <c r="F82" s="38" t="s">
        <v>358</v>
      </c>
      <c r="G82" s="46" t="s">
        <v>51</v>
      </c>
      <c r="H82" s="48"/>
      <c r="I82" s="49"/>
      <c r="J82" s="49"/>
      <c r="K82" s="49"/>
      <c r="L82" s="49">
        <v>6</v>
      </c>
      <c r="M82" s="49"/>
      <c r="N82" s="49" t="str">
        <f>SUM(I82:M82)</f>
        <v>0</v>
      </c>
      <c r="O82" s="50"/>
      <c r="P82" s="49">
        <v>920</v>
      </c>
      <c r="Q82" s="49"/>
      <c r="R82" s="49"/>
      <c r="S82" s="38"/>
      <c r="T82" s="38" t="s">
        <v>359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41</v>
      </c>
      <c r="C83" s="47">
        <v>2494</v>
      </c>
      <c r="D83" s="46" t="s">
        <v>360</v>
      </c>
      <c r="E83" s="46" t="s">
        <v>361</v>
      </c>
      <c r="F83" s="38" t="s">
        <v>362</v>
      </c>
      <c r="G83" s="46" t="s">
        <v>70</v>
      </c>
      <c r="H83" s="48"/>
      <c r="I83" s="49"/>
      <c r="J83" s="49"/>
      <c r="K83" s="49"/>
      <c r="L83" s="49">
        <v>4</v>
      </c>
      <c r="M83" s="49"/>
      <c r="N83" s="49" t="str">
        <f>SUM(I83:M83)</f>
        <v>0</v>
      </c>
      <c r="O83" s="50"/>
      <c r="P83" s="49">
        <v>640</v>
      </c>
      <c r="Q83" s="49"/>
      <c r="R83" s="49"/>
      <c r="S83" s="38"/>
      <c r="T83" s="38" t="s">
        <v>363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58">
        <v>79</v>
      </c>
      <c r="B84" s="59" t="s">
        <v>364</v>
      </c>
      <c r="C84" s="60">
        <v>94001</v>
      </c>
      <c r="D84" s="59" t="s">
        <v>365</v>
      </c>
      <c r="E84" s="59" t="s">
        <v>366</v>
      </c>
      <c r="F84" s="61" t="s">
        <v>367</v>
      </c>
      <c r="G84" s="59" t="s">
        <v>86</v>
      </c>
      <c r="H84" s="62"/>
      <c r="I84" s="63"/>
      <c r="J84" s="63"/>
      <c r="K84" s="63"/>
      <c r="L84" s="63">
        <v>9</v>
      </c>
      <c r="M84" s="63"/>
      <c r="N84" s="63" t="str">
        <f>SUM(I84:M84)</f>
        <v>0</v>
      </c>
      <c r="O84" s="64"/>
      <c r="P84" s="63"/>
      <c r="Q84" s="63">
        <v>1305</v>
      </c>
      <c r="R84" s="63"/>
      <c r="S84" s="61"/>
      <c r="T84" s="61" t="s">
        <v>368</v>
      </c>
      <c r="U84" s="61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41</v>
      </c>
      <c r="C85" s="47">
        <v>2753</v>
      </c>
      <c r="D85" s="46" t="s">
        <v>369</v>
      </c>
      <c r="E85" s="46" t="s">
        <v>370</v>
      </c>
      <c r="F85" s="38" t="s">
        <v>371</v>
      </c>
      <c r="G85" s="46" t="s">
        <v>45</v>
      </c>
      <c r="H85" s="48"/>
      <c r="I85" s="49"/>
      <c r="J85" s="49"/>
      <c r="K85" s="49"/>
      <c r="L85" s="49">
        <v>3</v>
      </c>
      <c r="M85" s="49"/>
      <c r="N85" s="49" t="str">
        <f>SUM(I85:M85)</f>
        <v>0</v>
      </c>
      <c r="O85" s="50"/>
      <c r="P85" s="49">
        <v>525</v>
      </c>
      <c r="Q85" s="49"/>
      <c r="R85" s="49"/>
      <c r="S85" s="38"/>
      <c r="T85" s="38" t="s">
        <v>372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58">
        <v>81</v>
      </c>
      <c r="B86" s="59" t="s">
        <v>373</v>
      </c>
      <c r="C86" s="60">
        <v>500040</v>
      </c>
      <c r="D86" s="59" t="s">
        <v>374</v>
      </c>
      <c r="E86" s="59" t="s">
        <v>375</v>
      </c>
      <c r="F86" s="61" t="s">
        <v>85</v>
      </c>
      <c r="G86" s="59" t="s">
        <v>51</v>
      </c>
      <c r="H86" s="62"/>
      <c r="I86" s="63"/>
      <c r="J86" s="63"/>
      <c r="K86" s="63"/>
      <c r="L86" s="63"/>
      <c r="M86" s="63">
        <v>40</v>
      </c>
      <c r="N86" s="63" t="str">
        <f>SUM(I86:M86)</f>
        <v>0</v>
      </c>
      <c r="O86" s="64"/>
      <c r="P86" s="63"/>
      <c r="Q86" s="63">
        <v>3634.4</v>
      </c>
      <c r="R86" s="63"/>
      <c r="S86" s="61" t="s">
        <v>376</v>
      </c>
      <c r="T86" s="61" t="s">
        <v>377</v>
      </c>
      <c r="U86" s="61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378</v>
      </c>
      <c r="C87" s="47">
        <v>1028</v>
      </c>
      <c r="D87" s="46" t="s">
        <v>379</v>
      </c>
      <c r="E87" s="46" t="s">
        <v>380</v>
      </c>
      <c r="F87" s="38" t="s">
        <v>381</v>
      </c>
      <c r="G87" s="46" t="s">
        <v>91</v>
      </c>
      <c r="H87" s="48"/>
      <c r="I87" s="49"/>
      <c r="J87" s="49"/>
      <c r="K87" s="49"/>
      <c r="L87" s="49">
        <v>19</v>
      </c>
      <c r="M87" s="49"/>
      <c r="N87" s="49" t="str">
        <f>SUM(I87:M87)</f>
        <v>0</v>
      </c>
      <c r="O87" s="50"/>
      <c r="P87" s="49">
        <v>2280</v>
      </c>
      <c r="Q87" s="49"/>
      <c r="R87" s="49">
        <v>190</v>
      </c>
      <c r="S87" s="38"/>
      <c r="T87" s="38" t="s">
        <v>382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383</v>
      </c>
      <c r="C88" s="47">
        <v>5787</v>
      </c>
      <c r="D88" s="46" t="s">
        <v>384</v>
      </c>
      <c r="E88" s="46" t="s">
        <v>385</v>
      </c>
      <c r="F88" s="38" t="s">
        <v>386</v>
      </c>
      <c r="G88" s="46" t="s">
        <v>91</v>
      </c>
      <c r="H88" s="48"/>
      <c r="I88" s="49"/>
      <c r="J88" s="49"/>
      <c r="K88" s="49"/>
      <c r="L88" s="49"/>
      <c r="M88" s="49"/>
      <c r="N88" s="49" t="str">
        <f>SUM(I88:M88)</f>
        <v>0</v>
      </c>
      <c r="O88" s="50"/>
      <c r="P88" s="49"/>
      <c r="Q88" s="49">
        <v>0</v>
      </c>
      <c r="R88" s="49">
        <v>0</v>
      </c>
      <c r="S88" s="38"/>
      <c r="T88" s="38" t="s">
        <v>387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41</v>
      </c>
      <c r="C89" s="65">
        <v>4574</v>
      </c>
      <c r="D89" s="46" t="s">
        <v>388</v>
      </c>
      <c r="E89" s="46" t="s">
        <v>389</v>
      </c>
      <c r="F89" s="38" t="s">
        <v>192</v>
      </c>
      <c r="G89" s="46" t="s">
        <v>70</v>
      </c>
      <c r="H89" s="48"/>
      <c r="I89" s="49"/>
      <c r="J89" s="49"/>
      <c r="K89" s="49"/>
      <c r="L89" s="49">
        <v>4</v>
      </c>
      <c r="M89" s="49"/>
      <c r="N89" s="49" t="str">
        <f>SUM(I89:M89)</f>
        <v>0</v>
      </c>
      <c r="O89" s="50"/>
      <c r="P89" s="49">
        <v>1370</v>
      </c>
      <c r="Q89" s="49"/>
      <c r="R89" s="49"/>
      <c r="S89" s="38" t="s">
        <v>390</v>
      </c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41</v>
      </c>
      <c r="C90" s="47">
        <v>92250</v>
      </c>
      <c r="D90" s="46" t="s">
        <v>391</v>
      </c>
      <c r="E90" s="46" t="s">
        <v>392</v>
      </c>
      <c r="F90" s="38" t="s">
        <v>251</v>
      </c>
      <c r="G90" s="46" t="s">
        <v>91</v>
      </c>
      <c r="H90" s="48"/>
      <c r="I90" s="49"/>
      <c r="J90" s="49"/>
      <c r="K90" s="49"/>
      <c r="L90" s="49">
        <v>10</v>
      </c>
      <c r="M90" s="49"/>
      <c r="N90" s="49" t="str">
        <f>SUM(I90:M90)</f>
        <v>0</v>
      </c>
      <c r="O90" s="50"/>
      <c r="P90" s="49">
        <v>1300</v>
      </c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