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<sst xmlns="http://schemas.openxmlformats.org/spreadsheetml/2006/main" uniqueCount="328">
  <si>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</si>
  <si>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</si>
  <si>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</si>
  <si>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</si>
  <si>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</si>
  <si>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</si>
  <si>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</si>
  <si>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</si>
  <si>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</si>
  <si>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</si>
  <si>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</si>
  <si>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</si>
  <si>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</si>
  <si>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</si>
  <si>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</si>
  <si>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</si>
  <si>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</si>
  <si>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</si>
  <si>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</si>
  <si>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</si>
  <si>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</si>
  <si>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</si>
  <si>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</si>
  <si>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</si>
  <si>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</si>
  <si>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</si>
  <si>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</si>
  <si>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</si>
  <si>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</si>
  <si>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</si>
  <si>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</si>
  <si>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</si>
  <si>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</si>
  <si>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Вячеслав</t>
  </si>
  <si>
    <t>созвон!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</si>
  <si>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</si>
  <si>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</si>
  <si>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</si>
  <si>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</si>
  <si>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водоносов</t>
  </si>
  <si>
    <t>Тосненский район, д. Федоровское, ул. Почтовая д. 9</t>
  </si>
  <si>
    <t>к1, кв.7, 8-921-788-67-94</t>
  </si>
  <si>
    <t>10:00-15:00</t>
  </si>
  <si>
    <t>Владимир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</si>
  <si>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</si>
  <si>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</si>
  <si>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</si>
  <si>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</si>
  <si>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Георгий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</si>
  <si>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</si>
  <si>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</si>
  <si>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</si>
  <si>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</si>
  <si>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ул. Корабельная д.4</t>
  </si>
  <si>
    <t>ТЭЦ-14, 8-911-729-85-69</t>
  </si>
  <si>
    <t>09:00-12:30 13:30-15:30</t>
  </si>
  <si>
    <t>Федор</t>
  </si>
  <si>
    <t>. ГРАЖДАНЕ РФ, утром ЗА ЧАС СОЗВОН - данные на пропуск,
подписывать АКТ и ттн (2 оставляем им 1 забераем себе) обязательно подпись и печат. + ЗАБРАТЬ 8 пустых с Корабельной д. 4 -ЦМС 8-921-561-75-82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</si>
  <si>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</si>
  <si>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</si>
  <si>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</si>
  <si>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</si>
  <si>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,ЗАВТРА ДОВЕЗТИ 20 бут.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</si>
  <si>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Октябрьская наб. д. 38</t>
  </si>
  <si>
    <t>8-  906-273-59-44,8-964-399-19-69</t>
  </si>
  <si>
    <t>Фахри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</si>
  <si>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</si>
  <si>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</si>
  <si>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</si>
  <si>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Фахриддин</t>
  </si>
  <si>
    <t>с ндс 8-960-259-85-30"созвон - объяснят как найти, всегда высылать счет с печатью на почту kalnik@argus-group.ru
Аргус-Б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</si>
  <si>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</si>
  <si>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</si>
  <si>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</si>
  <si>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ИП Степанюк М.Г. (ИП НАДОБНИКОВ)(бывш. ТачПринт водоносов)</t>
  </si>
  <si>
    <t>СПб,пр. Народного ополчения д.22</t>
  </si>
  <si>
    <t>ТЦ "Русская деревня". Во двлр, офис Н 307 В, 3 этаж ( лифт есть).,  Марина 8-965-059-03-43</t>
  </si>
  <si>
    <t>10:00-14:00</t>
  </si>
  <si>
    <t>с 10 работают. В СЛЕД РАЗ ПОДПИСАТЬ ДОКИ за 19.12</t>
  </si>
  <si>
    <t>СПб, Загородный пр., д. 12</t>
  </si>
  <si>
    <t>8-988-994-65-84, школа английского языка</t>
  </si>
  <si>
    <t>16:00-21:00</t>
  </si>
  <si>
    <t>4 бут в зачёт</t>
  </si>
  <si>
    <t xml:space="preserve">1 - ЧЕК (1-й раз)
 </t>
  </si>
  <si>
    <t>не раньше 16!!!!! днём не звонить</t>
  </si>
  <si>
    <t>СПб, Кондратьевский пр. д. 3</t>
  </si>
  <si>
    <t>8-921-957-14-03</t>
  </si>
  <si>
    <t>мед.центр, созвон  8-921-957-14-01, включать за подъём 5р/бут.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</si>
  <si>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</si>
  <si>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</si>
  <si>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</si>
  <si>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</si>
  <si>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ГУРЭП-СЕРВИС((ИП НАДОБНИКОВ)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</si>
  <si>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</si>
  <si>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</si>
  <si>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</si>
  <si>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</si>
  <si>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</si>
  <si>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</si>
  <si>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</si>
  <si>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</si>
  <si>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Клиент№2117</t>
  </si>
  <si>
    <t>г. Колпино, СПб, ул. Московская д. 4</t>
  </si>
  <si>
    <t>Стоматология Гамма  8-911-092-56-65, 643-36-63</t>
  </si>
  <si>
    <t>СПб, ул. Стойкости, д. 30к1</t>
  </si>
  <si>
    <t>судебный участок №60, 459-79-32</t>
  </si>
  <si>
    <t>10:00-13:00</t>
  </si>
  <si>
    <t>с 10 работают</t>
  </si>
  <si>
    <t>г. Кронштадт, СПб, ул.  Андреевская, д. 7</t>
  </si>
  <si>
    <t>школа №425, 2-й этаж, каб. №204, 8-962-718-07-38</t>
  </si>
  <si>
    <t>СОЗВОН  если не успеваете.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</si>
  <si>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</si>
  <si>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</si>
  <si>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</si>
  <si>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с ндс</t>
  </si>
  <si>
    <t>СПб, ул. Свеаборгская, д. 12</t>
  </si>
  <si>
    <t>кв. 23, 7-й этаж, 8-981-794-06-82</t>
  </si>
  <si>
    <t>ОБЯЗАТЕЛЕН СОЗВОН ЗА 15 МИНУТ!</t>
  </si>
  <si>
    <t>Женская консультация №22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</si>
  <si>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</si>
  <si>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</si>
  <si>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</si>
  <si>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</si>
  <si>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</si>
  <si>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 В НАШЕМ АКТЕ отмечать сколько осталось воды на 2х адресах, Поставка №1 (30 из 110)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</si>
  <si>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</si>
  <si>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</si>
  <si>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</si>
  <si>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</si>
  <si>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!!Поставка №2 (2 из 20) ,подписывать акт с указанием оставшихся бут. по договору возим Ё</t>
  </si>
  <si>
    <t>Владислав</t>
  </si>
  <si>
    <t>СПб, Сапёрный переулок д. 13</t>
  </si>
  <si>
    <t>(Магазин Аквапрофи), 902-39-13, 272-69-95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</si>
  <si>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</si>
  <si>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</si>
  <si>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</si>
  <si>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созвон если не успеваете
Включать подъём 5р/бут. Если не алё - доп.номер 8-921-348-69-17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</si>
  <si>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</si>
  <si>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</si>
  <si>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</si>
  <si>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с ндс, КАК МОЖНО РАНЬШЕ ЗАБРАТЬ ВСЕ ПУСТЫЕ БУТЫЛИ!! жалуются что тару не забираете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</si>
  <si>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</si>
  <si>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</si>
  <si>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</si>
  <si>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</si>
  <si>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СПб, Богатырский пр., д. 32к1</t>
  </si>
  <si>
    <t>кв. 214, 8-911-764-64-00</t>
  </si>
  <si>
    <t>18:00-21:00</t>
  </si>
  <si>
    <t>не раньше 18! созвон за полчаса</t>
  </si>
  <si>
    <t>Клиент№5037</t>
  </si>
  <si>
    <t>СПб, ул. Маршала Говорова д. 14</t>
  </si>
  <si>
    <t>кв.218, 8-931-225-36-91</t>
  </si>
  <si>
    <t>09:00-11:30</t>
  </si>
  <si>
    <t>если не открывают домофон звоните 8-931-530-07-51, созвон, обычно привозят около 9-30- попросила также доставить.</t>
  </si>
  <si>
    <t>СПб, деревня Кудрово, Ленинградская ул. д. 7</t>
  </si>
  <si>
    <t>Новый Оккервиль, кв 1184, 6-й эт,лифт есть, 8-981-713-23-07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</si>
  <si>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</si>
  <si>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</si>
  <si>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</si>
  <si>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</si>
  <si>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</si>
  <si>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Дмитрий</t>
  </si>
  <si>
    <t>Подписывать акт приёма.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</si>
  <si>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</si>
  <si>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</si>
  <si>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</si>
  <si>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</si>
  <si>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15 БУТ - Команда по охране «Нефтебаза Усть-Луга»
12 БУТ - Команда по охране ЦРС УАВР и ЛЧ МН</t>
  </si>
  <si>
    <t>Клиент№6831</t>
  </si>
  <si>
    <t>СПб, ул. Киевская д. 28</t>
  </si>
  <si>
    <t>автосервис , 8-911-279-10-66</t>
  </si>
  <si>
    <t>11:00-18:00</t>
  </si>
  <si>
    <t>с 11 работают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</si>
  <si>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</si>
  <si>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</si>
  <si>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</si>
  <si>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</si>
  <si>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</si>
  <si>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</si>
  <si>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</si>
  <si>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</si>
  <si>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 в бухгалтерию для Гончаровой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</si>
  <si>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</si>
  <si>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</si>
  <si>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</si>
  <si>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</si>
  <si>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</si>
  <si>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</si>
  <si>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</si>
  <si>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Глеб</t>
  </si>
  <si>
    <t>Спб, ул. Ленсовета д. 34к3</t>
  </si>
  <si>
    <t>кв 104 8-929-106-35-00</t>
  </si>
  <si>
    <t>09:00-12:30</t>
  </si>
  <si>
    <t>ОБЯЗАТЕЛЬНО созвон за полчаса! маленький ребёнок 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</si>
  <si>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</si>
  <si>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</si>
  <si>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</si>
  <si>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</si>
  <si>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подписывать акты,передать доки за ноябрь и декабрь  ЗАБРАТЬ ВСЮ ПУСТУЮ ТАРУ.   Контракт 02-19 от 18.12.2018г.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</si>
  <si>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</si>
  <si>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</si>
  <si>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</si>
  <si>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</si>
  <si>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</si>
  <si>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</si>
  <si>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</si>
  <si>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Сфера Декора</t>
  </si>
  <si>
    <t>СПб, ул. Боровая, д. 51</t>
  </si>
  <si>
    <t>8-909-591-29-80 Павел,  8-921-388-66-60</t>
  </si>
  <si>
    <t>12:00-17:00</t>
  </si>
  <si>
    <t>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счет №5694 Поставка №15 (97 из 100)</t>
  </si>
  <si>
    <t>СПб, ул. Типанова, д. 27/39</t>
  </si>
  <si>
    <t>8-981-689-49-60, ТК Космос 2 этаж Галерея, мебели секция Проект-Мебель</t>
  </si>
  <si>
    <t>не раньше 11!! С 11 работают.</t>
  </si>
  <si>
    <t>Клиент№5666</t>
  </si>
  <si>
    <t>СПб, ул. Пионерстроя, д. 27</t>
  </si>
  <si>
    <t>кв. 99, 8-921-988-12-75</t>
  </si>
  <si>
    <t>НЕ ПОЗЖЕ 13!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</si>
  <si>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</si>
  <si>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</si>
  <si>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</si>
  <si>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</si>
  <si>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Водономика</t>
  </si>
  <si>
    <t>СПб, Советский пр. д. 43к1</t>
  </si>
  <si>
    <t>кв. 437, 8-900-629-59-49</t>
  </si>
  <si>
    <t>10:00-18:00</t>
  </si>
  <si>
    <t>4 бут в залог</t>
  </si>
  <si>
    <t>созвон за час!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</si>
  <si>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</si>
  <si>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</si>
  <si>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</si>
  <si>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63.ПЕРЕДАТЬ ДОКИ</t>
  </si>
  <si>
    <t>Спиридонов</t>
  </si>
  <si>
    <t>СПб, ул. Возрождения д. 34</t>
  </si>
  <si>
    <t>Sava-Питер, шинный центр, 8-921-656-42-52</t>
  </si>
  <si>
    <t>созвон</t>
  </si>
  <si>
    <t>водономика</t>
  </si>
  <si>
    <t>Спб, Лиговский проспект, д.50</t>
  </si>
  <si>
    <t>к13, офис 35, 8-904-215-82-05</t>
  </si>
  <si>
    <t>СПб, ул. Шатёрная д. 6</t>
  </si>
  <si>
    <t>948-32-94 Алексей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</si>
  <si>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</si>
  <si>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</si>
  <si>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</si>
  <si>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подписать доки за крестовский с ндс  ОБЯЗАТЕЛЬНО СОЗВОН ЗА ПОЛЧАСА!подписывают и за Крестовский. передать акт сверки</t>
  </si>
  <si>
    <t>СПб, Сиреневый бульвар д. 4</t>
  </si>
  <si>
    <t>к2, кв. 53, 8-921-944-81-36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</si>
  <si>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</si>
  <si>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</si>
  <si>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</si>
  <si>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</si>
  <si>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только с ндс бутыли с ручками!!!!!!,ЗАБИРАТЬ У НИХ ПУСТУЮ ВСЮ ТАРУ!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</si>
  <si>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</si>
  <si>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</si>
  <si>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</si>
  <si>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</si>
  <si>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СПб, Шушары, ул. Окуловская, д. 7к1</t>
  </si>
  <si>
    <t>кв. 264, 9й этаж, 8-965-058-18-56</t>
  </si>
  <si>
    <t>09:00-13:00</t>
  </si>
  <si>
    <t>8-965-800-56-57, созвон за час.</t>
  </si>
  <si>
    <t>СПб, посёлок Шушары, ул. Окуловская д. 4</t>
  </si>
  <si>
    <t>кв 54, 7 эт, лифт есть, 8-911-124-12-12</t>
  </si>
  <si>
    <t>17:00-20:00</t>
  </si>
  <si>
    <t>СОЗВОН ОБЯЗАТЕЛЕН , с 17!!</t>
  </si>
  <si>
    <t>СПб, ул. Асафьева д. 6к1 литер А</t>
  </si>
  <si>
    <t>32 кабинет, 3й этаж, 8-981-745-95-03</t>
  </si>
  <si>
    <t xml:space="preserve">1 - ЧЕК (всегда)
 </t>
  </si>
  <si>
    <t>созвон за час!! Чтобы успели подойти, номер карты сказать - на карту переведут</t>
  </si>
  <si>
    <t>ВДАН</t>
  </si>
  <si>
    <t>СПб, ул. Оборонная 10А</t>
  </si>
  <si>
    <t>БЦ "ОСТРОВ", офис 305-А , 244-20-41, 8-952-233-89-00 Гилева Юлия</t>
  </si>
  <si>
    <t xml:space="preserve">1 - Заказ от ЭНДИ
 </t>
  </si>
  <si>
    <t>от ЭНДИ, заказ № 1182, подписать доки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</si>
  <si>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</si>
  <si>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</si>
  <si>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</si>
  <si>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</si>
  <si>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Клиент№5264</t>
  </si>
  <si>
    <t>СПб, Набережная реки Мойки, д. 45</t>
  </si>
  <si>
    <t>главный штаб, эрмитаж, 8-921-550-15-75</t>
  </si>
  <si>
    <t>СОЗВОН ЗА ЧАС для пропуска. прооезд закрыт, но К НИМ МОЖНО ПОДЪЕХАТЬ - если не знаете как - позвоните и они объяснят как заехать</t>
  </si>
  <si>
    <t>СПб, проспект Косыгина д.31/2</t>
  </si>
  <si>
    <t>кв. 40,  8-920-613-06-55</t>
  </si>
  <si>
    <t>СОЗВОН заранее!</t>
  </si>
  <si>
    <t>ИП Милкова Елена Ивановна (ип Надобников)</t>
  </si>
  <si>
    <t>СПб, Петергофское шоссе д. 75</t>
  </si>
  <si>
    <t>905-67-64, 905-67-69</t>
  </si>
  <si>
    <t xml:space="preserve">100 - Стаканчики для питьевой воды
 </t>
  </si>
  <si>
    <t>созвон - объяснят как найти. 929-29-31</t>
  </si>
  <si>
    <t>Киль-Нева</t>
  </si>
  <si>
    <t>СПБ, ул. Бестужевская, д.10</t>
  </si>
  <si>
    <t>Екатерина Гусева, 8-961-811-42-28</t>
  </si>
  <si>
    <t>11:00-14:00</t>
  </si>
  <si>
    <t xml:space="preserve">2 - Заказ от ЭНДИ
 </t>
  </si>
  <si>
    <t>от ЭНДИ. Заказы от Энди : календари -2 коробки на складе + бегунки(в офисе). ОБЯЗАТЕЛЬНО подписать экземпляр Энди, без печати не отгружать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</si>
  <si>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</si>
  <si>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</si>
  <si>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</si>
  <si>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</si>
  <si>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№6 (16 бут из 20) домофон не работает, встретят. Просили, что бы бутылка была не тёмно синяя!!</t>
  </si>
  <si>
    <t>СПб, ул. Латышских Стрелков д. 15к1</t>
  </si>
  <si>
    <t>кв. 68, 12 этаж, 8-928-255-99-57</t>
  </si>
  <si>
    <t>созвон!! как можно раньше. новый адрес</t>
  </si>
  <si>
    <t>Клиент№5683</t>
  </si>
  <si>
    <t>СПб, ул. Пушкинская, д. 7</t>
  </si>
  <si>
    <t>ворота под вывеской "Здесь и сейчас", 8-999-221-94-28  созвон - открою</t>
  </si>
  <si>
    <t>с 17 не раньше! забирать пустые бутыли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</si>
  <si>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</si>
  <si>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</si>
  <si>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</si>
  <si>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СПб, ул. Передовиков д.8А</t>
  </si>
  <si>
    <t>8-964-374-92-01 Виталий</t>
  </si>
  <si>
    <t>Созвон бъяснит куда выгружать</t>
  </si>
  <si>
    <t>СДЭК  (ИП НАДОБНИКОВ) Водоносов</t>
  </si>
  <si>
    <t>СПб, бульвар Новаторов, д. 67к2</t>
  </si>
  <si>
    <t>офис, 8-904-375-53-03, 8-900-630-57-42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</si>
  <si>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</si>
  <si>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</si>
  <si>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</si>
  <si>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</si>
  <si>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</si>
  <si>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</si>
  <si>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ИКАПЛАСТ</t>
  </si>
  <si>
    <t>ул. Степана Разина д. 9</t>
  </si>
  <si>
    <t>самовывоз</t>
  </si>
  <si>
    <t xml:space="preserve">300 - Пробка стикер синяя
 </t>
  </si>
  <si>
    <t>Клиент№3131</t>
  </si>
  <si>
    <t>15 сдали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</si>
</sst>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3135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1178</v>
      </c>
      <c r="D7" s="52" t="s">
        <v>36</v>
      </c>
      <c r="E7" s="52" t="s">
        <v>37</v>
      </c>
      <c r="F7" s="54" t="s">
        <v>32</v>
      </c>
      <c r="G7" s="52" t="s">
        <v>33</v>
      </c>
      <c r="H7" s="55"/>
      <c r="I7" s="56"/>
      <c r="J7" s="56">
        <v>20</v>
      </c>
      <c r="K7" s="56"/>
      <c r="L7" s="56"/>
      <c r="M7" s="56"/>
      <c r="N7" s="56" t="str">
        <f>SUM(I7:M7)</f>
        <v>0</v>
      </c>
      <c r="O7" s="57"/>
      <c r="P7" s="56"/>
      <c r="Q7" s="56">
        <v>3400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4255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50057</v>
      </c>
      <c r="D9" s="52" t="s">
        <v>45</v>
      </c>
      <c r="E9" s="52" t="s">
        <v>46</v>
      </c>
      <c r="F9" s="54" t="s">
        <v>47</v>
      </c>
      <c r="G9" s="52" t="s">
        <v>48</v>
      </c>
      <c r="H9" s="55"/>
      <c r="I9" s="56">
        <v>100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10800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44</v>
      </c>
      <c r="C10" s="59">
        <v>50056</v>
      </c>
      <c r="D10" s="52" t="s">
        <v>50</v>
      </c>
      <c r="E10" s="52" t="s">
        <v>51</v>
      </c>
      <c r="F10" s="54" t="s">
        <v>47</v>
      </c>
      <c r="G10" s="52" t="s">
        <v>48</v>
      </c>
      <c r="H10" s="55"/>
      <c r="I10" s="56">
        <v>100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10800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44</v>
      </c>
      <c r="C11" s="59">
        <v>50056</v>
      </c>
      <c r="D11" s="52" t="s">
        <v>53</v>
      </c>
      <c r="E11" s="52" t="s">
        <v>54</v>
      </c>
      <c r="F11" s="54" t="s">
        <v>55</v>
      </c>
      <c r="G11" s="52" t="s">
        <v>56</v>
      </c>
      <c r="H11" s="55"/>
      <c r="I11" s="56">
        <v>100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10800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3676</v>
      </c>
      <c r="D12" s="52" t="s">
        <v>59</v>
      </c>
      <c r="E12" s="52" t="s">
        <v>60</v>
      </c>
      <c r="F12" s="54" t="s">
        <v>61</v>
      </c>
      <c r="G12" s="52" t="s">
        <v>33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58</v>
      </c>
      <c r="C13" s="53">
        <v>3676</v>
      </c>
      <c r="D13" s="52" t="s">
        <v>63</v>
      </c>
      <c r="E13" s="52" t="s">
        <v>64</v>
      </c>
      <c r="F13" s="54" t="s">
        <v>32</v>
      </c>
      <c r="G13" s="52" t="s">
        <v>65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58</v>
      </c>
      <c r="C14" s="53">
        <v>3676</v>
      </c>
      <c r="D14" s="52" t="s">
        <v>67</v>
      </c>
      <c r="E14" s="52" t="s">
        <v>68</v>
      </c>
      <c r="F14" s="54" t="s">
        <v>61</v>
      </c>
      <c r="G14" s="52" t="s">
        <v>69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58</v>
      </c>
      <c r="C15" s="53">
        <v>3676</v>
      </c>
      <c r="D15" s="52" t="s">
        <v>71</v>
      </c>
      <c r="E15" s="52" t="s">
        <v>72</v>
      </c>
      <c r="F15" s="54" t="s">
        <v>61</v>
      </c>
      <c r="G15" s="52" t="s">
        <v>69</v>
      </c>
      <c r="H15" s="55"/>
      <c r="I15" s="56"/>
      <c r="J15" s="56"/>
      <c r="K15" s="56"/>
      <c r="L15" s="56">
        <v>18</v>
      </c>
      <c r="M15" s="56"/>
      <c r="N15" s="56" t="str">
        <f>SUM(I15:M15)</f>
        <v>0</v>
      </c>
      <c r="O15" s="57"/>
      <c r="P15" s="56"/>
      <c r="Q15" s="56">
        <v>2520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9">
        <v>94624</v>
      </c>
      <c r="D16" s="52" t="s">
        <v>75</v>
      </c>
      <c r="E16" s="52" t="s">
        <v>76</v>
      </c>
      <c r="F16" s="54" t="s">
        <v>77</v>
      </c>
      <c r="G16" s="52" t="s">
        <v>33</v>
      </c>
      <c r="H16" s="55"/>
      <c r="I16" s="56"/>
      <c r="J16" s="56"/>
      <c r="K16" s="56"/>
      <c r="L16" s="56">
        <v>2</v>
      </c>
      <c r="M16" s="56"/>
      <c r="N16" s="56" t="str">
        <f>SUM(I16:M16)</f>
        <v>0</v>
      </c>
      <c r="O16" s="57"/>
      <c r="P16" s="56"/>
      <c r="Q16" s="56">
        <v>370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8">
        <v>94427</v>
      </c>
      <c r="D17" s="46" t="s">
        <v>79</v>
      </c>
      <c r="E17" s="46" t="s">
        <v>80</v>
      </c>
      <c r="F17" s="38" t="s">
        <v>81</v>
      </c>
      <c r="G17" s="46" t="s">
        <v>48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82</v>
      </c>
      <c r="P17" s="49">
        <v>680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3068</v>
      </c>
      <c r="D18" s="46" t="s">
        <v>85</v>
      </c>
      <c r="E18" s="46" t="s">
        <v>86</v>
      </c>
      <c r="F18" s="38" t="s">
        <v>42</v>
      </c>
      <c r="G18" s="46" t="s">
        <v>56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1280</v>
      </c>
      <c r="Q18" s="49"/>
      <c r="R18" s="49">
        <v>40</v>
      </c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2501</v>
      </c>
      <c r="D19" s="46" t="s">
        <v>88</v>
      </c>
      <c r="E19" s="46" t="s">
        <v>89</v>
      </c>
      <c r="F19" s="38" t="s">
        <v>90</v>
      </c>
      <c r="G19" s="46" t="s">
        <v>33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1240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92</v>
      </c>
      <c r="C20" s="53">
        <v>1141</v>
      </c>
      <c r="D20" s="52" t="s">
        <v>93</v>
      </c>
      <c r="E20" s="52" t="s">
        <v>94</v>
      </c>
      <c r="F20" s="54" t="s">
        <v>42</v>
      </c>
      <c r="G20" s="52" t="s">
        <v>65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2600</v>
      </c>
      <c r="R20" s="56">
        <v>200</v>
      </c>
      <c r="S20" s="54"/>
      <c r="T20" s="54" t="s">
        <v>95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696</v>
      </c>
      <c r="D21" s="46" t="s">
        <v>97</v>
      </c>
      <c r="E21" s="46" t="s">
        <v>98</v>
      </c>
      <c r="F21" s="38" t="s">
        <v>99</v>
      </c>
      <c r="G21" s="46" t="s">
        <v>43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450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2117</v>
      </c>
      <c r="D22" s="46" t="s">
        <v>102</v>
      </c>
      <c r="E22" s="46" t="s">
        <v>103</v>
      </c>
      <c r="F22" s="38" t="s">
        <v>42</v>
      </c>
      <c r="G22" s="46" t="s">
        <v>43</v>
      </c>
      <c r="H22" s="48"/>
      <c r="I22" s="49"/>
      <c r="J22" s="49"/>
      <c r="K22" s="49">
        <v>7</v>
      </c>
      <c r="L22" s="49"/>
      <c r="M22" s="49"/>
      <c r="N22" s="49" t="str">
        <f>SUM(I22:M22)</f>
        <v>0</v>
      </c>
      <c r="O22" s="50"/>
      <c r="P22" s="49">
        <v>1155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2909</v>
      </c>
      <c r="D23" s="46" t="s">
        <v>104</v>
      </c>
      <c r="E23" s="46" t="s">
        <v>105</v>
      </c>
      <c r="F23" s="38" t="s">
        <v>106</v>
      </c>
      <c r="G23" s="46" t="s">
        <v>33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1743</v>
      </c>
      <c r="D24" s="46" t="s">
        <v>108</v>
      </c>
      <c r="E24" s="46" t="s">
        <v>109</v>
      </c>
      <c r="F24" s="38" t="s">
        <v>42</v>
      </c>
      <c r="G24" s="46" t="s">
        <v>33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111</v>
      </c>
      <c r="C25" s="59">
        <v>94827</v>
      </c>
      <c r="D25" s="52" t="s">
        <v>112</v>
      </c>
      <c r="E25" s="52" t="s">
        <v>113</v>
      </c>
      <c r="F25" s="54" t="s">
        <v>42</v>
      </c>
      <c r="G25" s="52" t="s">
        <v>69</v>
      </c>
      <c r="H25" s="55"/>
      <c r="I25" s="56"/>
      <c r="J25" s="56"/>
      <c r="K25" s="56"/>
      <c r="L25" s="56">
        <v>4</v>
      </c>
      <c r="M25" s="56"/>
      <c r="N25" s="56" t="str">
        <f>SUM(I25:M25)</f>
        <v>0</v>
      </c>
      <c r="O25" s="57"/>
      <c r="P25" s="56"/>
      <c r="Q25" s="56">
        <v>680</v>
      </c>
      <c r="R25" s="56"/>
      <c r="S25" s="54"/>
      <c r="T25" s="54" t="s">
        <v>114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1982</v>
      </c>
      <c r="D26" s="46" t="s">
        <v>115</v>
      </c>
      <c r="E26" s="46" t="s">
        <v>116</v>
      </c>
      <c r="F26" s="38" t="s">
        <v>106</v>
      </c>
      <c r="G26" s="46" t="s">
        <v>43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118</v>
      </c>
      <c r="C27" s="53">
        <v>500041</v>
      </c>
      <c r="D27" s="52" t="s">
        <v>119</v>
      </c>
      <c r="E27" s="52" t="s">
        <v>120</v>
      </c>
      <c r="F27" s="54" t="s">
        <v>42</v>
      </c>
      <c r="G27" s="52" t="s">
        <v>69</v>
      </c>
      <c r="H27" s="55"/>
      <c r="I27" s="56">
        <v>10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1020</v>
      </c>
      <c r="R27" s="56"/>
      <c r="S27" s="54"/>
      <c r="T27" s="54" t="s">
        <v>121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118</v>
      </c>
      <c r="C28" s="53">
        <v>500041</v>
      </c>
      <c r="D28" s="52" t="s">
        <v>122</v>
      </c>
      <c r="E28" s="52" t="s">
        <v>123</v>
      </c>
      <c r="F28" s="54" t="s">
        <v>42</v>
      </c>
      <c r="G28" s="52" t="s">
        <v>69</v>
      </c>
      <c r="H28" s="55"/>
      <c r="I28" s="56">
        <v>20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11220</v>
      </c>
      <c r="R28" s="56"/>
      <c r="S28" s="54"/>
      <c r="T28" s="54" t="s">
        <v>124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125</v>
      </c>
      <c r="C29" s="53">
        <v>4537</v>
      </c>
      <c r="D29" s="52" t="s">
        <v>126</v>
      </c>
      <c r="E29" s="52" t="s">
        <v>127</v>
      </c>
      <c r="F29" s="54" t="s">
        <v>128</v>
      </c>
      <c r="G29" s="52" t="s">
        <v>43</v>
      </c>
      <c r="H29" s="55"/>
      <c r="I29" s="56"/>
      <c r="J29" s="56"/>
      <c r="K29" s="56">
        <v>1</v>
      </c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129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47">
        <v>119</v>
      </c>
      <c r="D30" s="46" t="s">
        <v>131</v>
      </c>
      <c r="E30" s="46" t="s">
        <v>132</v>
      </c>
      <c r="F30" s="38" t="s">
        <v>32</v>
      </c>
      <c r="G30" s="46" t="s">
        <v>56</v>
      </c>
      <c r="H30" s="48"/>
      <c r="I30" s="49"/>
      <c r="J30" s="49">
        <v>8</v>
      </c>
      <c r="K30" s="49"/>
      <c r="L30" s="49"/>
      <c r="M30" s="49"/>
      <c r="N30" s="49" t="str">
        <f>SUM(I30:M30)</f>
        <v>0</v>
      </c>
      <c r="O30" s="50"/>
      <c r="P30" s="49">
        <v>1440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2992</v>
      </c>
      <c r="D31" s="46" t="s">
        <v>133</v>
      </c>
      <c r="E31" s="46" t="s">
        <v>134</v>
      </c>
      <c r="F31" s="38" t="s">
        <v>135</v>
      </c>
      <c r="G31" s="46" t="s">
        <v>69</v>
      </c>
      <c r="H31" s="48"/>
      <c r="I31" s="49"/>
      <c r="J31" s="49"/>
      <c r="K31" s="49"/>
      <c r="L31" s="49">
        <v>12</v>
      </c>
      <c r="M31" s="49"/>
      <c r="N31" s="49" t="str">
        <f>SUM(I31:M31)</f>
        <v>0</v>
      </c>
      <c r="O31" s="50"/>
      <c r="P31" s="49">
        <v>1740</v>
      </c>
      <c r="Q31" s="49"/>
      <c r="R31" s="49">
        <v>60</v>
      </c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137</v>
      </c>
      <c r="C32" s="53">
        <v>2479</v>
      </c>
      <c r="D32" s="52" t="s">
        <v>138</v>
      </c>
      <c r="E32" s="52" t="s">
        <v>139</v>
      </c>
      <c r="F32" s="54" t="s">
        <v>99</v>
      </c>
      <c r="G32" s="52" t="s">
        <v>43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2600</v>
      </c>
      <c r="R32" s="56"/>
      <c r="S32" s="54"/>
      <c r="T32" s="54" t="s">
        <v>140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141</v>
      </c>
      <c r="C33" s="59">
        <v>60092</v>
      </c>
      <c r="D33" s="52" t="s">
        <v>142</v>
      </c>
      <c r="E33" s="52" t="s">
        <v>143</v>
      </c>
      <c r="F33" s="54" t="s">
        <v>32</v>
      </c>
      <c r="G33" s="52" t="s">
        <v>43</v>
      </c>
      <c r="H33" s="55"/>
      <c r="I33" s="56"/>
      <c r="J33" s="56"/>
      <c r="K33" s="56"/>
      <c r="L33" s="56">
        <v>20</v>
      </c>
      <c r="M33" s="56"/>
      <c r="N33" s="56" t="str">
        <f>SUM(I33:M33)</f>
        <v>0</v>
      </c>
      <c r="O33" s="57"/>
      <c r="P33" s="56"/>
      <c r="Q33" s="56">
        <v>2200</v>
      </c>
      <c r="R33" s="56"/>
      <c r="S33" s="54"/>
      <c r="T33" s="54" t="s">
        <v>144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2106</v>
      </c>
      <c r="D34" s="46" t="s">
        <v>145</v>
      </c>
      <c r="E34" s="46" t="s">
        <v>146</v>
      </c>
      <c r="F34" s="38" t="s">
        <v>147</v>
      </c>
      <c r="G34" s="46" t="s">
        <v>69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47">
        <v>5037</v>
      </c>
      <c r="D35" s="46" t="s">
        <v>150</v>
      </c>
      <c r="E35" s="46" t="s">
        <v>151</v>
      </c>
      <c r="F35" s="38" t="s">
        <v>152</v>
      </c>
      <c r="G35" s="46" t="s">
        <v>65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460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1737</v>
      </c>
      <c r="D36" s="46" t="s">
        <v>154</v>
      </c>
      <c r="E36" s="46" t="s">
        <v>155</v>
      </c>
      <c r="F36" s="38" t="s">
        <v>99</v>
      </c>
      <c r="G36" s="46" t="s">
        <v>65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990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7">
        <v>32</v>
      </c>
      <c r="B37" s="68" t="s">
        <v>157</v>
      </c>
      <c r="C37" s="59">
        <v>50018</v>
      </c>
      <c r="D37" s="68" t="s">
        <v>158</v>
      </c>
      <c r="E37" s="68" t="s">
        <v>159</v>
      </c>
      <c r="F37" s="69" t="s">
        <v>160</v>
      </c>
      <c r="G37" s="68" t="s">
        <v>161</v>
      </c>
      <c r="H37" s="70"/>
      <c r="I37" s="71">
        <v>93</v>
      </c>
      <c r="J37" s="71"/>
      <c r="K37" s="71"/>
      <c r="L37" s="71"/>
      <c r="M37" s="71"/>
      <c r="N37" s="71" t="str">
        <f>SUM(I37:M37)</f>
        <v>0</v>
      </c>
      <c r="O37" s="72"/>
      <c r="P37" s="71"/>
      <c r="Q37" s="71">
        <v>12741</v>
      </c>
      <c r="R37" s="71"/>
      <c r="S37" s="69"/>
      <c r="T37" s="69" t="s">
        <v>162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7">
        <v>33</v>
      </c>
      <c r="B38" s="68" t="s">
        <v>163</v>
      </c>
      <c r="C38" s="73">
        <v>50016</v>
      </c>
      <c r="D38" s="68" t="s">
        <v>164</v>
      </c>
      <c r="E38" s="68" t="s">
        <v>165</v>
      </c>
      <c r="F38" s="69" t="s">
        <v>166</v>
      </c>
      <c r="G38" s="68" t="s">
        <v>161</v>
      </c>
      <c r="H38" s="70"/>
      <c r="I38" s="71">
        <v>27</v>
      </c>
      <c r="J38" s="71"/>
      <c r="K38" s="71"/>
      <c r="L38" s="71"/>
      <c r="M38" s="71"/>
      <c r="N38" s="71" t="str">
        <f>SUM(I38:M38)</f>
        <v>0</v>
      </c>
      <c r="O38" s="72"/>
      <c r="P38" s="71"/>
      <c r="Q38" s="71">
        <v>2430</v>
      </c>
      <c r="R38" s="71"/>
      <c r="S38" s="69"/>
      <c r="T38" s="69" t="s">
        <v>167</v>
      </c>
      <c r="U38" s="69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58">
        <v>6831</v>
      </c>
      <c r="D39" s="46" t="s">
        <v>169</v>
      </c>
      <c r="E39" s="46" t="s">
        <v>170</v>
      </c>
      <c r="F39" s="38" t="s">
        <v>171</v>
      </c>
      <c r="G39" s="46" t="s">
        <v>56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173</v>
      </c>
      <c r="C40" s="53">
        <v>5441</v>
      </c>
      <c r="D40" s="52" t="s">
        <v>174</v>
      </c>
      <c r="E40" s="52" t="s">
        <v>175</v>
      </c>
      <c r="F40" s="54" t="s">
        <v>176</v>
      </c>
      <c r="G40" s="52" t="s">
        <v>65</v>
      </c>
      <c r="H40" s="55"/>
      <c r="I40" s="56"/>
      <c r="J40" s="56"/>
      <c r="K40" s="56">
        <v>10</v>
      </c>
      <c r="L40" s="56"/>
      <c r="M40" s="56"/>
      <c r="N40" s="56" t="str">
        <f>SUM(I40:M40)</f>
        <v>0</v>
      </c>
      <c r="O40" s="57"/>
      <c r="P40" s="56"/>
      <c r="Q40" s="56">
        <v>1450</v>
      </c>
      <c r="R40" s="56"/>
      <c r="S40" s="54"/>
      <c r="T40" s="54" t="s">
        <v>177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178</v>
      </c>
      <c r="C41" s="53">
        <v>800</v>
      </c>
      <c r="D41" s="52" t="s">
        <v>179</v>
      </c>
      <c r="E41" s="52" t="s">
        <v>180</v>
      </c>
      <c r="F41" s="54" t="s">
        <v>99</v>
      </c>
      <c r="G41" s="52" t="s">
        <v>69</v>
      </c>
      <c r="H41" s="55"/>
      <c r="I41" s="56"/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182</v>
      </c>
      <c r="C42" s="53">
        <v>91576</v>
      </c>
      <c r="D42" s="52" t="s">
        <v>183</v>
      </c>
      <c r="E42" s="52" t="s">
        <v>184</v>
      </c>
      <c r="F42" s="54" t="s">
        <v>99</v>
      </c>
      <c r="G42" s="52" t="s">
        <v>56</v>
      </c>
      <c r="H42" s="55"/>
      <c r="I42" s="56"/>
      <c r="J42" s="56"/>
      <c r="K42" s="56"/>
      <c r="L42" s="56">
        <v>4</v>
      </c>
      <c r="M42" s="56"/>
      <c r="N42" s="56" t="str">
        <f>SUM(I42:M42)</f>
        <v>0</v>
      </c>
      <c r="O42" s="57"/>
      <c r="P42" s="56"/>
      <c r="Q42" s="56">
        <v>700</v>
      </c>
      <c r="R42" s="56">
        <v>40</v>
      </c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141</v>
      </c>
      <c r="D43" s="52" t="s">
        <v>187</v>
      </c>
      <c r="E43" s="52" t="s">
        <v>188</v>
      </c>
      <c r="F43" s="54" t="s">
        <v>32</v>
      </c>
      <c r="G43" s="52" t="s">
        <v>43</v>
      </c>
      <c r="H43" s="55"/>
      <c r="I43" s="56"/>
      <c r="J43" s="56"/>
      <c r="K43" s="56">
        <v>6</v>
      </c>
      <c r="L43" s="56"/>
      <c r="M43" s="56"/>
      <c r="N43" s="56" t="str">
        <f>SUM(I43:M43)</f>
        <v>0</v>
      </c>
      <c r="O43" s="57"/>
      <c r="P43" s="56"/>
      <c r="Q43" s="56">
        <v>900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47">
        <v>94080</v>
      </c>
      <c r="D44" s="46" t="s">
        <v>190</v>
      </c>
      <c r="E44" s="46" t="s">
        <v>191</v>
      </c>
      <c r="F44" s="38" t="s">
        <v>192</v>
      </c>
      <c r="G44" s="46" t="s">
        <v>43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600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3">
        <v>500051</v>
      </c>
      <c r="D45" s="52" t="s">
        <v>195</v>
      </c>
      <c r="E45" s="52" t="s">
        <v>196</v>
      </c>
      <c r="F45" s="54" t="s">
        <v>197</v>
      </c>
      <c r="G45" s="52" t="s">
        <v>69</v>
      </c>
      <c r="H45" s="55"/>
      <c r="I45" s="56">
        <v>10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1030</v>
      </c>
      <c r="R45" s="56"/>
      <c r="S45" s="54"/>
      <c r="T45" s="54" t="s">
        <v>198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194</v>
      </c>
      <c r="C46" s="53">
        <v>500051</v>
      </c>
      <c r="D46" s="52" t="s">
        <v>199</v>
      </c>
      <c r="E46" s="52" t="s">
        <v>200</v>
      </c>
      <c r="F46" s="54" t="s">
        <v>106</v>
      </c>
      <c r="G46" s="52" t="s">
        <v>69</v>
      </c>
      <c r="H46" s="55"/>
      <c r="I46" s="56">
        <v>2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206</v>
      </c>
      <c r="R46" s="56"/>
      <c r="S46" s="54"/>
      <c r="T46" s="54" t="s">
        <v>201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202</v>
      </c>
      <c r="C47" s="47">
        <v>239</v>
      </c>
      <c r="D47" s="46" t="s">
        <v>203</v>
      </c>
      <c r="E47" s="46" t="s">
        <v>204</v>
      </c>
      <c r="F47" s="38" t="s">
        <v>42</v>
      </c>
      <c r="G47" s="46" t="s">
        <v>69</v>
      </c>
      <c r="H47" s="48"/>
      <c r="I47" s="49"/>
      <c r="J47" s="49">
        <v>1</v>
      </c>
      <c r="K47" s="49"/>
      <c r="L47" s="49"/>
      <c r="M47" s="49"/>
      <c r="N47" s="49" t="str">
        <f>SUM(I47:M47)</f>
        <v>0</v>
      </c>
      <c r="O47" s="50"/>
      <c r="P47" s="49">
        <v>310</v>
      </c>
      <c r="Q47" s="49"/>
      <c r="R47" s="49">
        <v>30</v>
      </c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206</v>
      </c>
      <c r="C48" s="53">
        <v>44</v>
      </c>
      <c r="D48" s="52" t="s">
        <v>207</v>
      </c>
      <c r="E48" s="52" t="s">
        <v>208</v>
      </c>
      <c r="F48" s="54" t="s">
        <v>209</v>
      </c>
      <c r="G48" s="52" t="s">
        <v>56</v>
      </c>
      <c r="H48" s="55"/>
      <c r="I48" s="56"/>
      <c r="J48" s="56"/>
      <c r="K48" s="56">
        <v>7</v>
      </c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210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94736</v>
      </c>
      <c r="D49" s="46" t="s">
        <v>211</v>
      </c>
      <c r="E49" s="46" t="s">
        <v>212</v>
      </c>
      <c r="F49" s="38" t="s">
        <v>171</v>
      </c>
      <c r="G49" s="46" t="s">
        <v>43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214</v>
      </c>
      <c r="C50" s="47">
        <v>5666</v>
      </c>
      <c r="D50" s="46" t="s">
        <v>215</v>
      </c>
      <c r="E50" s="46" t="s">
        <v>216</v>
      </c>
      <c r="F50" s="38" t="s">
        <v>106</v>
      </c>
      <c r="G50" s="46" t="s">
        <v>33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92084</v>
      </c>
      <c r="D51" s="46" t="s">
        <v>218</v>
      </c>
      <c r="E51" s="46" t="s">
        <v>219</v>
      </c>
      <c r="F51" s="38" t="s">
        <v>220</v>
      </c>
      <c r="G51" s="46" t="s">
        <v>43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222</v>
      </c>
      <c r="C52" s="58">
        <v>60150</v>
      </c>
      <c r="D52" s="46" t="s">
        <v>223</v>
      </c>
      <c r="E52" s="46" t="s">
        <v>224</v>
      </c>
      <c r="F52" s="38" t="s">
        <v>225</v>
      </c>
      <c r="G52" s="46" t="s">
        <v>65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 t="s">
        <v>226</v>
      </c>
      <c r="P52" s="49">
        <v>840</v>
      </c>
      <c r="Q52" s="49"/>
      <c r="R52" s="49"/>
      <c r="S52" s="38" t="s">
        <v>83</v>
      </c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94738</v>
      </c>
      <c r="D53" s="52" t="s">
        <v>229</v>
      </c>
      <c r="E53" s="52" t="s">
        <v>230</v>
      </c>
      <c r="F53" s="54" t="s">
        <v>77</v>
      </c>
      <c r="G53" s="52" t="s">
        <v>65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5735</v>
      </c>
      <c r="D54" s="46" t="s">
        <v>233</v>
      </c>
      <c r="E54" s="46" t="s">
        <v>234</v>
      </c>
      <c r="F54" s="38" t="s">
        <v>106</v>
      </c>
      <c r="G54" s="46" t="s">
        <v>65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1100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58">
        <v>60117</v>
      </c>
      <c r="D55" s="46" t="s">
        <v>237</v>
      </c>
      <c r="E55" s="46" t="s">
        <v>238</v>
      </c>
      <c r="F55" s="38" t="s">
        <v>32</v>
      </c>
      <c r="G55" s="46" t="s">
        <v>56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2598</v>
      </c>
      <c r="D56" s="46" t="s">
        <v>239</v>
      </c>
      <c r="E56" s="46" t="s">
        <v>240</v>
      </c>
      <c r="F56" s="38" t="s">
        <v>99</v>
      </c>
      <c r="G56" s="46" t="s">
        <v>56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1550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241</v>
      </c>
      <c r="C57" s="59">
        <v>94341</v>
      </c>
      <c r="D57" s="52" t="s">
        <v>242</v>
      </c>
      <c r="E57" s="52" t="s">
        <v>243</v>
      </c>
      <c r="F57" s="54" t="s">
        <v>42</v>
      </c>
      <c r="G57" s="52" t="s">
        <v>56</v>
      </c>
      <c r="H57" s="55"/>
      <c r="I57" s="56"/>
      <c r="J57" s="56"/>
      <c r="K57" s="56"/>
      <c r="L57" s="56">
        <v>8</v>
      </c>
      <c r="M57" s="56"/>
      <c r="N57" s="56" t="str">
        <f>SUM(I57:M57)</f>
        <v>0</v>
      </c>
      <c r="O57" s="57"/>
      <c r="P57" s="56"/>
      <c r="Q57" s="56">
        <v>1320</v>
      </c>
      <c r="R57" s="56">
        <v>80</v>
      </c>
      <c r="S57" s="54"/>
      <c r="T57" s="54" t="s">
        <v>244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4362</v>
      </c>
      <c r="D58" s="46" t="s">
        <v>245</v>
      </c>
      <c r="E58" s="46" t="s">
        <v>246</v>
      </c>
      <c r="F58" s="38" t="s">
        <v>42</v>
      </c>
      <c r="G58" s="46" t="s">
        <v>69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247</v>
      </c>
      <c r="C59" s="53">
        <v>1390</v>
      </c>
      <c r="D59" s="52" t="s">
        <v>248</v>
      </c>
      <c r="E59" s="52" t="s">
        <v>249</v>
      </c>
      <c r="F59" s="54" t="s">
        <v>250</v>
      </c>
      <c r="G59" s="52" t="s">
        <v>43</v>
      </c>
      <c r="H59" s="55"/>
      <c r="I59" s="56"/>
      <c r="J59" s="56">
        <v>8</v>
      </c>
      <c r="K59" s="56"/>
      <c r="L59" s="56"/>
      <c r="M59" s="56"/>
      <c r="N59" s="56" t="str">
        <f>SUM(I59:M59)</f>
        <v>0</v>
      </c>
      <c r="O59" s="57"/>
      <c r="P59" s="56"/>
      <c r="Q59" s="56">
        <v>960</v>
      </c>
      <c r="R59" s="56"/>
      <c r="S59" s="54"/>
      <c r="T59" s="54" t="s">
        <v>251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252</v>
      </c>
      <c r="C60" s="53">
        <v>5704</v>
      </c>
      <c r="D60" s="52" t="s">
        <v>253</v>
      </c>
      <c r="E60" s="52" t="s">
        <v>254</v>
      </c>
      <c r="F60" s="54" t="s">
        <v>106</v>
      </c>
      <c r="G60" s="52" t="s">
        <v>33</v>
      </c>
      <c r="H60" s="55"/>
      <c r="I60" s="56"/>
      <c r="J60" s="56">
        <v>6</v>
      </c>
      <c r="K60" s="56"/>
      <c r="L60" s="56"/>
      <c r="M60" s="56"/>
      <c r="N60" s="56" t="str">
        <f>SUM(I60:M60)</f>
        <v>0</v>
      </c>
      <c r="O60" s="57"/>
      <c r="P60" s="56"/>
      <c r="Q60" s="56">
        <v>1380</v>
      </c>
      <c r="R60" s="56">
        <v>60</v>
      </c>
      <c r="S60" s="54"/>
      <c r="T60" s="54" t="s">
        <v>255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2249</v>
      </c>
      <c r="D61" s="46" t="s">
        <v>256</v>
      </c>
      <c r="E61" s="46" t="s">
        <v>257</v>
      </c>
      <c r="F61" s="38" t="s">
        <v>258</v>
      </c>
      <c r="G61" s="46" t="s">
        <v>43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47">
        <v>2095</v>
      </c>
      <c r="D62" s="46" t="s">
        <v>260</v>
      </c>
      <c r="E62" s="46" t="s">
        <v>261</v>
      </c>
      <c r="F62" s="38" t="s">
        <v>262</v>
      </c>
      <c r="G62" s="46" t="s">
        <v>43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660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222</v>
      </c>
      <c r="C63" s="58">
        <v>60118</v>
      </c>
      <c r="D63" s="46" t="s">
        <v>264</v>
      </c>
      <c r="E63" s="46" t="s">
        <v>265</v>
      </c>
      <c r="F63" s="38" t="s">
        <v>32</v>
      </c>
      <c r="G63" s="46" t="s">
        <v>69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440</v>
      </c>
      <c r="Q63" s="49"/>
      <c r="R63" s="49"/>
      <c r="S63" s="38" t="s">
        <v>266</v>
      </c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47"/>
      <c r="D64" s="46" t="s">
        <v>269</v>
      </c>
      <c r="E64" s="46" t="s">
        <v>270</v>
      </c>
      <c r="F64" s="38" t="s">
        <v>42</v>
      </c>
      <c r="G64" s="46" t="s">
        <v>65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>
        <v>0</v>
      </c>
      <c r="R64" s="49"/>
      <c r="S64" s="38" t="s">
        <v>271</v>
      </c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273</v>
      </c>
      <c r="C65" s="53">
        <v>2516</v>
      </c>
      <c r="D65" s="52" t="s">
        <v>274</v>
      </c>
      <c r="E65" s="52" t="s">
        <v>275</v>
      </c>
      <c r="F65" s="54" t="s">
        <v>61</v>
      </c>
      <c r="G65" s="52" t="s">
        <v>48</v>
      </c>
      <c r="H65" s="55"/>
      <c r="I65" s="56"/>
      <c r="J65" s="56"/>
      <c r="K65" s="56"/>
      <c r="L65" s="56">
        <v>5</v>
      </c>
      <c r="M65" s="56"/>
      <c r="N65" s="56" t="str">
        <f>SUM(I65:M65)</f>
        <v>0</v>
      </c>
      <c r="O65" s="57"/>
      <c r="P65" s="56"/>
      <c r="Q65" s="56">
        <v>850</v>
      </c>
      <c r="R65" s="56"/>
      <c r="S65" s="54"/>
      <c r="T65" s="54" t="s">
        <v>276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5264</v>
      </c>
      <c r="D66" s="46" t="s">
        <v>278</v>
      </c>
      <c r="E66" s="46" t="s">
        <v>279</v>
      </c>
      <c r="F66" s="38" t="s">
        <v>209</v>
      </c>
      <c r="G66" s="46" t="s">
        <v>48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29</v>
      </c>
      <c r="C67" s="62">
        <v>2161</v>
      </c>
      <c r="D67" s="61" t="s">
        <v>281</v>
      </c>
      <c r="E67" s="61" t="s">
        <v>282</v>
      </c>
      <c r="F67" s="63" t="s">
        <v>99</v>
      </c>
      <c r="G67" s="61" t="s">
        <v>65</v>
      </c>
      <c r="H67" s="64"/>
      <c r="I67" s="65"/>
      <c r="J67" s="65"/>
      <c r="K67" s="65"/>
      <c r="L67" s="65">
        <v>5</v>
      </c>
      <c r="M67" s="65"/>
      <c r="N67" s="65" t="str">
        <f>SUM(I67:M67)</f>
        <v>0</v>
      </c>
      <c r="O67" s="66"/>
      <c r="P67" s="65">
        <v>850</v>
      </c>
      <c r="Q67" s="65"/>
      <c r="R67" s="65"/>
      <c r="S67" s="63"/>
      <c r="T67" s="63" t="s">
        <v>283</v>
      </c>
      <c r="U67" s="6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284</v>
      </c>
      <c r="C68" s="53">
        <v>2409</v>
      </c>
      <c r="D68" s="52" t="s">
        <v>285</v>
      </c>
      <c r="E68" s="52" t="s">
        <v>286</v>
      </c>
      <c r="F68" s="54" t="s">
        <v>106</v>
      </c>
      <c r="G68" s="52" t="s">
        <v>33</v>
      </c>
      <c r="H68" s="55"/>
      <c r="I68" s="56"/>
      <c r="J68" s="56"/>
      <c r="K68" s="56"/>
      <c r="L68" s="56">
        <v>8</v>
      </c>
      <c r="M68" s="56"/>
      <c r="N68" s="56" t="str">
        <f>SUM(I68:M68)</f>
        <v>0</v>
      </c>
      <c r="O68" s="57"/>
      <c r="P68" s="56"/>
      <c r="Q68" s="56">
        <v>1340</v>
      </c>
      <c r="R68" s="56"/>
      <c r="S68" s="54" t="s">
        <v>287</v>
      </c>
      <c r="T68" s="54" t="s">
        <v>288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47"/>
      <c r="D69" s="46" t="s">
        <v>290</v>
      </c>
      <c r="E69" s="46" t="s">
        <v>291</v>
      </c>
      <c r="F69" s="38" t="s">
        <v>292</v>
      </c>
      <c r="G69" s="46" t="s">
        <v>56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0</v>
      </c>
      <c r="R69" s="49"/>
      <c r="S69" s="38" t="s">
        <v>293</v>
      </c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>
        <v>3750</v>
      </c>
      <c r="D70" s="46" t="s">
        <v>296</v>
      </c>
      <c r="E70" s="46" t="s">
        <v>297</v>
      </c>
      <c r="F70" s="38" t="s">
        <v>298</v>
      </c>
      <c r="G70" s="46" t="s">
        <v>33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4639</v>
      </c>
      <c r="D71" s="46" t="s">
        <v>300</v>
      </c>
      <c r="E71" s="46" t="s">
        <v>301</v>
      </c>
      <c r="F71" s="38" t="s">
        <v>77</v>
      </c>
      <c r="G71" s="46" t="s">
        <v>65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47">
        <v>5683</v>
      </c>
      <c r="D72" s="46" t="s">
        <v>304</v>
      </c>
      <c r="E72" s="46" t="s">
        <v>305</v>
      </c>
      <c r="F72" s="38" t="s">
        <v>262</v>
      </c>
      <c r="G72" s="46" t="s">
        <v>48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58">
        <v>94819</v>
      </c>
      <c r="D73" s="46" t="s">
        <v>307</v>
      </c>
      <c r="E73" s="46" t="s">
        <v>308</v>
      </c>
      <c r="F73" s="38" t="s">
        <v>61</v>
      </c>
      <c r="G73" s="46" t="s">
        <v>65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</v>
      </c>
      <c r="C74" s="47">
        <v>93002</v>
      </c>
      <c r="D74" s="46" t="s">
        <v>310</v>
      </c>
      <c r="E74" s="46" t="s">
        <v>311</v>
      </c>
      <c r="F74" s="38" t="s">
        <v>42</v>
      </c>
      <c r="G74" s="46" t="s">
        <v>65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1400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313</v>
      </c>
      <c r="C75" s="53">
        <v>93810</v>
      </c>
      <c r="D75" s="52" t="s">
        <v>314</v>
      </c>
      <c r="E75" s="52" t="s">
        <v>315</v>
      </c>
      <c r="F75" s="54" t="s">
        <v>77</v>
      </c>
      <c r="G75" s="52" t="s">
        <v>33</v>
      </c>
      <c r="H75" s="55"/>
      <c r="I75" s="56"/>
      <c r="J75" s="56"/>
      <c r="K75" s="56"/>
      <c r="L75" s="56">
        <v>2</v>
      </c>
      <c r="M75" s="56"/>
      <c r="N75" s="56" t="str">
        <f>SUM(I75:M75)</f>
        <v>0</v>
      </c>
      <c r="O75" s="57"/>
      <c r="P75" s="56"/>
      <c r="Q75" s="56">
        <v>370</v>
      </c>
      <c r="R75" s="56"/>
      <c r="S75" s="54"/>
      <c r="T75" s="54"/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316</v>
      </c>
      <c r="C76" s="53">
        <v>5178</v>
      </c>
      <c r="D76" s="52" t="s">
        <v>317</v>
      </c>
      <c r="E76" s="52" t="s">
        <v>318</v>
      </c>
      <c r="F76" s="54" t="s">
        <v>319</v>
      </c>
      <c r="G76" s="52" t="s">
        <v>320</v>
      </c>
      <c r="H76" s="55"/>
      <c r="I76" s="56"/>
      <c r="J76" s="56"/>
      <c r="K76" s="56">
        <v>5</v>
      </c>
      <c r="L76" s="56"/>
      <c r="M76" s="56"/>
      <c r="N76" s="56" t="str">
        <f>SUM(I76:M76)</f>
        <v>0</v>
      </c>
      <c r="O76" s="57">
        <v>32</v>
      </c>
      <c r="P76" s="56">
        <v>250</v>
      </c>
      <c r="Q76" s="56"/>
      <c r="R76" s="56"/>
      <c r="S76" s="54"/>
      <c r="T76" s="54" t="s">
        <v>321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47"/>
      <c r="D77" s="46" t="s">
        <v>323</v>
      </c>
      <c r="E77" s="46" t="s">
        <v>324</v>
      </c>
      <c r="F77" s="38" t="s">
        <v>32</v>
      </c>
      <c r="G77" s="46" t="s">
        <v>320</v>
      </c>
      <c r="H77" s="48"/>
      <c r="I77" s="49"/>
      <c r="J77" s="49"/>
      <c r="K77" s="49"/>
      <c r="L77" s="49"/>
      <c r="M77" s="49"/>
      <c r="N77" s="49" t="str">
        <f>SUM(I77:M77)</f>
        <v>0</v>
      </c>
      <c r="O77" s="50"/>
      <c r="P77" s="49">
        <v>1530</v>
      </c>
      <c r="Q77" s="49"/>
      <c r="R77" s="49"/>
      <c r="S77" s="38" t="s">
        <v>325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8">
        <v>993131</v>
      </c>
      <c r="D78" s="46" t="s">
        <v>317</v>
      </c>
      <c r="E78" s="46"/>
      <c r="F78" s="38" t="s">
        <v>106</v>
      </c>
      <c r="G78" s="46" t="s">
        <v>320</v>
      </c>
      <c r="H78" s="48"/>
      <c r="I78" s="49"/>
      <c r="J78" s="49"/>
      <c r="K78" s="49">
        <v>15</v>
      </c>
      <c r="L78" s="49"/>
      <c r="M78" s="49"/>
      <c r="N78" s="49" t="str">
        <f>SUM(I78:M78)</f>
        <v>0</v>
      </c>
      <c r="O78" s="50">
        <v>15</v>
      </c>
      <c r="P78" s="49">
        <v>1500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