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<sst xmlns="http://schemas.openxmlformats.org/spreadsheetml/2006/main" uniqueCount="185">
  <si>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</si>
  <si>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</si>
  <si>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</si>
  <si>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</si>
  <si>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</si>
  <si>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</si>
  <si>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</si>
  <si>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</si>
  <si>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</si>
  <si>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</si>
  <si>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</si>
  <si>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</si>
  <si>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</si>
  <si>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</si>
  <si>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</si>
  <si>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</si>
  <si>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</si>
  <si>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</si>
  <si>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</si>
  <si>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</si>
  <si>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</si>
  <si>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</si>
  <si>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</si>
  <si>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</si>
  <si>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</si>
  <si>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</si>
  <si>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</si>
  <si>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</si>
  <si>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</si>
  <si>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</si>
  <si>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</si>
  <si>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</si>
  <si>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ул. Дмитрова д.3</t>
  </si>
  <si>
    <t>к.1 секция 7, кв 650, 8-999-537-24-69</t>
  </si>
  <si>
    <t>10:00-14:00  15:00-21:00</t>
  </si>
  <si>
    <t>Фахри</t>
  </si>
  <si>
    <t xml:space="preserve">6 - Вода ХАЛПИ 1.5л для собак
 </t>
  </si>
  <si>
    <t>РАНЬШЕ НЕ ПРЕДЛАГАТЬ ПРИВЕЗТИ!
отзвониться за 30 мин.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</si>
  <si>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</si>
  <si>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</si>
  <si>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</si>
  <si>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</si>
  <si>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Тимур</t>
  </si>
  <si>
    <t>СТРОГО до 12!!!!!!!!Поставка №4(14 из 20)НА 2й этаж, не позже 12-00!!!!!!!!</t>
  </si>
  <si>
    <t>Водоносов</t>
  </si>
  <si>
    <t>г. Павловск, СПб,  СНТ Славяночка-3, ул. Кискисарская</t>
  </si>
  <si>
    <t>участок 209, 8-921-758-14-48, 8-911-931-52-85</t>
  </si>
  <si>
    <t>10:00-15:00</t>
  </si>
  <si>
    <t>Звонить долго на первый номер есть дети.  о ценах предупредили</t>
  </si>
  <si>
    <t>Разовый</t>
  </si>
  <si>
    <t>СПб, набережная Обводного канала д.150</t>
  </si>
  <si>
    <t>кв.67, 8-921-965-90-30</t>
  </si>
  <si>
    <t>10:00-14:00</t>
  </si>
  <si>
    <t>Надирбек</t>
  </si>
  <si>
    <t xml:space="preserve">2 - Бутыль 19 литров с ручкой
 2 - Пробка для бутылей 19 литров
 </t>
  </si>
  <si>
    <t>300р доставка</t>
  </si>
  <si>
    <t>Клиент№4846</t>
  </si>
  <si>
    <t>СПб, ул. Тельмана, д. 40</t>
  </si>
  <si>
    <t>кв. 207, 8-921-980-43-34</t>
  </si>
  <si>
    <t>11:00-15:00</t>
  </si>
  <si>
    <t>пакет на 20 бутылей Поставка №1(4 из 20)</t>
  </si>
  <si>
    <t>Оксана</t>
  </si>
  <si>
    <t>СПб, ул. Среднерогатская, д. 9</t>
  </si>
  <si>
    <t>кв. 230, тел. 8-911-796-38-57 Оксана</t>
  </si>
  <si>
    <t>созвон за час!!!о ценах предупредили</t>
  </si>
  <si>
    <t>СПб, пр. Кузнецова, д. 10к2</t>
  </si>
  <si>
    <t>кв. 196, 8-911-762-52-42 Евгений</t>
  </si>
  <si>
    <t>09:00-11:00</t>
  </si>
  <si>
    <t>домофон не работает - созвон за 10 минут. о ценах предупредили. СОЗВОН ЕСЛИ НЕ УСПЕВАЕТЕ (на 04.02 перенсут с 19)</t>
  </si>
  <si>
    <t>Водономика</t>
  </si>
  <si>
    <t>СПб, поселок Шушары, Изборская ул. д. 1</t>
  </si>
  <si>
    <t>кв.117, 8-905-505-17-05</t>
  </si>
  <si>
    <t>новая цена</t>
  </si>
  <si>
    <t>Клиент№5109</t>
  </si>
  <si>
    <t>поселок Шушары, СПб, ул. Ростовская д. 27</t>
  </si>
  <si>
    <t>5-я парадная, кв. 151, 8-931-214-67-14, 8-981-974-84-96</t>
  </si>
  <si>
    <t>о ценах предупредили</t>
  </si>
  <si>
    <t>СПб, Южное шоссе д. 55к6</t>
  </si>
  <si>
    <t>кв. 382, 2ая парадная, 8-921-962-61-15  Александра Соколова</t>
  </si>
  <si>
    <t>10:00-13:00</t>
  </si>
  <si>
    <t>если не успеваете - созвон! новые цены. ОПЛАТИЛЕ на карту МИТЕ (01.02), не брать денег с клиента.</t>
  </si>
  <si>
    <t>г. Колпино, СПб, ул. Тверская, д. 38</t>
  </si>
  <si>
    <t>комиссионный магазин Монета, 8-981-148-08-80</t>
  </si>
  <si>
    <t>с 10 работают. о ценах предупредили</t>
  </si>
  <si>
    <t>г. Коммунар, Новое Антропшино, ул. Славянская, д. 9</t>
  </si>
  <si>
    <t>кв. 4 , 1й этаж, 8-911-715-07-70</t>
  </si>
  <si>
    <t>13:00-17:00</t>
  </si>
  <si>
    <t>созвон за 30 мин.воду занести в квартиру ,В ЭТОТ РАЗ ЗВОНИТЬ НА НОМЕР 8-911-837-96-26</t>
  </si>
  <si>
    <t>СПб, ул. Яхтенная, д. 7к1</t>
  </si>
  <si>
    <t>магазин Дикси, 2-й этаж, студия загара "Оазис", 8-965-095-46-30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</si>
  <si>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</si>
  <si>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</si>
  <si>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</si>
  <si>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</si>
  <si>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</si>
  <si>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Охранное предприятие «Аргус-Б» (Аргус-Н, Аргус-Р водоносов</t>
  </si>
  <si>
    <t>СПб, Октябрьская наб. д. 38</t>
  </si>
  <si>
    <t>8-  906-273-59-44,8-964-399-19-69</t>
  </si>
  <si>
    <t>11:00-17:00</t>
  </si>
  <si>
    <t>созвон - объяснят как найти, всегда высылать счет на почту с печатью kalnik@argus-group.ru  НОВАЯ ЦЕНА</t>
  </si>
  <si>
    <t>г. Колпино, СПБ, ул. Оборонная, д.2</t>
  </si>
  <si>
    <t>к2, 8-931-207-04-44</t>
  </si>
  <si>
    <t>автосервис ,новые цены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</si>
  <si>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</si>
  <si>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</si>
  <si>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</si>
  <si>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</si>
  <si>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СПб, пр. Народного Ополчения, д. 28</t>
  </si>
  <si>
    <t>заезд сторца  через ворота, магазин автозапчастей, 8-911-035-55-67</t>
  </si>
  <si>
    <t>СПб, пр. Светлановский д. 70к1</t>
  </si>
  <si>
    <t>Салон красоты Леди, 532-72-72</t>
  </si>
  <si>
    <t>10:00-17:00</t>
  </si>
  <si>
    <t>по возможности пораньше   новая цена</t>
  </si>
  <si>
    <t>СПб, ул. Русановская, д. 11</t>
  </si>
  <si>
    <t>кв. 493, 8-921-741-35-56</t>
  </si>
  <si>
    <t>созвон за час, новые цены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</si>
  <si>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</si>
  <si>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</si>
  <si>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</si>
  <si>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 как можно раньше</t>
  </si>
  <si>
    <t>СПб, деревня Кудрово, ул. Английская, д. 3к2 кв. 100</t>
  </si>
  <si>
    <t>кв. 100, 8-981-761-85-49, 8-981-174-09-51</t>
  </si>
  <si>
    <t>13:00-18:00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</si>
  <si>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</si>
  <si>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</si>
  <si>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</si>
  <si>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Гриченков Александр</t>
  </si>
  <si>
    <t>СПб, пр. Ветеранов д. 114к1</t>
  </si>
  <si>
    <t>кв 178,8-981-881-48-38, 8-931-288-40-09</t>
  </si>
  <si>
    <t>09:00-15:00</t>
  </si>
  <si>
    <t>СОЗВОН ОБЯЗАТЕЛЕН звонить на второй номер ,новые цены</t>
  </si>
  <si>
    <t>СПб, ул. Шувалова д.16/9</t>
  </si>
  <si>
    <t>8-981-155-69-81,студия красоты  "ЧЁЛКА"</t>
  </si>
  <si>
    <t>12:00-17:00</t>
  </si>
  <si>
    <t xml:space="preserve">1 - ЧЕК (всегда)
 </t>
  </si>
  <si>
    <t>СПб, Аптекарский проспект д.18А</t>
  </si>
  <si>
    <t>22 подъезд, кв.853 , 8-952-213-85-79</t>
  </si>
  <si>
    <t>8-951-664-42-45  КАК МОЖНО РАНЬШЕ  новая цена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</si>
  <si>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</si>
  <si>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</si>
  <si>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</si>
  <si>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натуральную.о ценах предупредили</t>
  </si>
  <si>
    <t>Классика</t>
  </si>
  <si>
    <t>СПб, Полюстровский пр. д. 72</t>
  </si>
  <si>
    <t>территория КРИ Контакт Учреждение ВОС, 8-911-703-07-29, 702-32-67</t>
  </si>
  <si>
    <t>09:30-16:30</t>
  </si>
  <si>
    <t>новые цены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</si>
  <si>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</si>
  <si>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</si>
  <si>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</si>
  <si>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</si>
  <si>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г. Колпино, ул. Веры Слуцкой д. 3</t>
  </si>
  <si>
    <t>СНТ Ижорский массив-1, 8-911-172-79-96, 8-951-688-96-57, 8-931-960-02-03</t>
  </si>
  <si>
    <t>8-951-688-96-57, новые цены</t>
  </si>
  <si>
    <t>ШТАНДАРТ</t>
  </si>
  <si>
    <t>СПб, Пушкинский район, Павловск, СНТ Славяночка-2 ул. Ромашковая участок 306</t>
  </si>
  <si>
    <t>8-921-099-03-66</t>
  </si>
  <si>
    <t>пакет на 100 бут, Поставка №4 (16 бут из 100),делать доки на каждую поставку! въезд через  Пушкин улицу гусарская плохая дорога. заменить помпу (говорят что брак), вернуть 1 залог</t>
  </si>
  <si>
    <t>СПб, Московский пр. д. 216 литер А</t>
  </si>
  <si>
    <t>левая парадная , домофон 12, 8-952-223-76-33</t>
  </si>
  <si>
    <t>Клиент№5126</t>
  </si>
  <si>
    <t>СПб, Рижский пр., д. 10</t>
  </si>
  <si>
    <t>ориентир магазин "электрик" (там арка) 8-906-243-04-16, кв.3</t>
  </si>
  <si>
    <t>ЧИСТЫЕ и НЕ МЯТЫЕ БУТЫЛИ!!!!, будут грязные или мятые- не примут. о ценах предупредили</t>
  </si>
  <si>
    <t>СПб, деревня Новое Девяткино ул. Авиаторов Балтики д.7</t>
  </si>
  <si>
    <t>кв.950, 8-951-655-65-48</t>
  </si>
  <si>
    <t xml:space="preserve">1 - Стойка для бутылей - на 4 бут.
 </t>
  </si>
  <si>
    <t>оплатил на сайте (давно). созвон</t>
  </si>
  <si>
    <t>Клиент№4934</t>
  </si>
  <si>
    <t>СПб, ул. Туристская д. 24-42</t>
  </si>
  <si>
    <t>кв. 93, 5-й эт (лифт есть), домофон не работает, 8-911-990-75-85</t>
  </si>
  <si>
    <t>13:00-10:00</t>
  </si>
  <si>
    <t>С 13!!! обязательно созвон за час чтобы успели подойти.о ценах предупредили</t>
  </si>
  <si>
    <t>Клиент №6391</t>
  </si>
  <si>
    <t>СПб, деревня Кудрово, ул. Столичная д.6</t>
  </si>
  <si>
    <t>к1, кв.8, 1 этаж, 8-981-915-00-05</t>
  </si>
  <si>
    <t>СПб, ул. Пионерстроя д. 17к1</t>
  </si>
  <si>
    <t>кв. 29, 8-951-671-08-82</t>
  </si>
  <si>
    <t>Созвон за полчаса. новые цены</t>
  </si>
  <si>
    <t>Клиент№5579</t>
  </si>
  <si>
    <t>СПб, посёлок Шушары, Колпинское шоссе, д. 38к1</t>
  </si>
  <si>
    <t>кв. 127, 6й этаж, лифт есть, 8-911-833-84-99</t>
  </si>
  <si>
    <t>2 бут в залог</t>
  </si>
  <si>
    <t xml:space="preserve">1 - ЧЕК (1-й раз)
 1 - Помпа АкваНова Макси
 </t>
  </si>
  <si>
    <t>созвон. помпа в б/п аренду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</si>
</sst>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3" sqref="C4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/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38</v>
      </c>
      <c r="C7" s="60">
        <v>2646</v>
      </c>
      <c r="D7" s="59" t="s">
        <v>39</v>
      </c>
      <c r="E7" s="59" t="s">
        <v>40</v>
      </c>
      <c r="F7" s="61" t="s">
        <v>41</v>
      </c>
      <c r="G7" s="59" t="s">
        <v>42</v>
      </c>
      <c r="H7" s="62"/>
      <c r="I7" s="63"/>
      <c r="J7" s="63"/>
      <c r="K7" s="63">
        <v>3</v>
      </c>
      <c r="L7" s="63"/>
      <c r="M7" s="63"/>
      <c r="N7" s="63" t="str">
        <f>SUM(I7:M7)</f>
        <v>0</v>
      </c>
      <c r="O7" s="64"/>
      <c r="P7" s="63"/>
      <c r="Q7" s="63">
        <v>0</v>
      </c>
      <c r="R7" s="63"/>
      <c r="S7" s="61"/>
      <c r="T7" s="61" t="s">
        <v>43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2227</v>
      </c>
      <c r="D8" s="46" t="s">
        <v>45</v>
      </c>
      <c r="E8" s="46" t="s">
        <v>46</v>
      </c>
      <c r="F8" s="38" t="s">
        <v>47</v>
      </c>
      <c r="G8" s="46" t="s">
        <v>42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960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/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906</v>
      </c>
      <c r="Q9" s="49"/>
      <c r="R9" s="49"/>
      <c r="S9" s="38" t="s">
        <v>54</v>
      </c>
      <c r="T9" s="38" t="s">
        <v>55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4846</v>
      </c>
      <c r="D10" s="46" t="s">
        <v>57</v>
      </c>
      <c r="E10" s="46" t="s">
        <v>58</v>
      </c>
      <c r="F10" s="38" t="s">
        <v>59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3200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61</v>
      </c>
      <c r="C11" s="47">
        <v>1062</v>
      </c>
      <c r="D11" s="46" t="s">
        <v>62</v>
      </c>
      <c r="E11" s="46" t="s">
        <v>63</v>
      </c>
      <c r="F11" s="38" t="s">
        <v>52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400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47">
        <v>2214</v>
      </c>
      <c r="D12" s="46" t="s">
        <v>65</v>
      </c>
      <c r="E12" s="46" t="s">
        <v>66</v>
      </c>
      <c r="F12" s="38" t="s">
        <v>67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65">
        <v>60047</v>
      </c>
      <c r="D13" s="46" t="s">
        <v>70</v>
      </c>
      <c r="E13" s="46" t="s">
        <v>71</v>
      </c>
      <c r="F13" s="38" t="s">
        <v>47</v>
      </c>
      <c r="G13" s="46" t="s">
        <v>42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5109</v>
      </c>
      <c r="D14" s="46" t="s">
        <v>74</v>
      </c>
      <c r="E14" s="46" t="s">
        <v>75</v>
      </c>
      <c r="F14" s="38" t="s">
        <v>47</v>
      </c>
      <c r="G14" s="46" t="s">
        <v>42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47">
        <v>4684</v>
      </c>
      <c r="D15" s="46" t="s">
        <v>77</v>
      </c>
      <c r="E15" s="46" t="s">
        <v>78</v>
      </c>
      <c r="F15" s="38" t="s">
        <v>79</v>
      </c>
      <c r="G15" s="46" t="s">
        <v>42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47">
        <v>3290</v>
      </c>
      <c r="D16" s="46" t="s">
        <v>81</v>
      </c>
      <c r="E16" s="46" t="s">
        <v>82</v>
      </c>
      <c r="F16" s="38" t="s">
        <v>47</v>
      </c>
      <c r="G16" s="46" t="s">
        <v>42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44</v>
      </c>
      <c r="C17" s="47">
        <v>94289</v>
      </c>
      <c r="D17" s="46" t="s">
        <v>84</v>
      </c>
      <c r="E17" s="46" t="s">
        <v>85</v>
      </c>
      <c r="F17" s="38" t="s">
        <v>86</v>
      </c>
      <c r="G17" s="46" t="s">
        <v>42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44</v>
      </c>
      <c r="C18" s="47">
        <v>3657</v>
      </c>
      <c r="D18" s="46" t="s">
        <v>88</v>
      </c>
      <c r="E18" s="46" t="s">
        <v>89</v>
      </c>
      <c r="F18" s="38" t="s">
        <v>47</v>
      </c>
      <c r="G18" s="46" t="s">
        <v>53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76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6">
        <v>14</v>
      </c>
      <c r="B19" s="67" t="s">
        <v>90</v>
      </c>
      <c r="C19" s="68">
        <v>500051</v>
      </c>
      <c r="D19" s="67" t="s">
        <v>91</v>
      </c>
      <c r="E19" s="67" t="s">
        <v>92</v>
      </c>
      <c r="F19" s="69" t="s">
        <v>47</v>
      </c>
      <c r="G19" s="67" t="s">
        <v>53</v>
      </c>
      <c r="H19" s="70"/>
      <c r="I19" s="71"/>
      <c r="J19" s="71"/>
      <c r="K19" s="71"/>
      <c r="L19" s="71"/>
      <c r="M19" s="71">
        <v>2</v>
      </c>
      <c r="N19" s="71" t="str">
        <f>SUM(I19:M19)</f>
        <v>0</v>
      </c>
      <c r="O19" s="72"/>
      <c r="P19" s="71"/>
      <c r="Q19" s="71">
        <v>200</v>
      </c>
      <c r="R19" s="71"/>
      <c r="S19" s="69" t="s">
        <v>93</v>
      </c>
      <c r="T19" s="69" t="s">
        <v>94</v>
      </c>
      <c r="U19" s="6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6">
        <v>15</v>
      </c>
      <c r="B20" s="67" t="s">
        <v>95</v>
      </c>
      <c r="C20" s="68">
        <v>3676</v>
      </c>
      <c r="D20" s="67" t="s">
        <v>96</v>
      </c>
      <c r="E20" s="67" t="s">
        <v>97</v>
      </c>
      <c r="F20" s="69" t="s">
        <v>98</v>
      </c>
      <c r="G20" s="67" t="s">
        <v>35</v>
      </c>
      <c r="H20" s="70"/>
      <c r="I20" s="71"/>
      <c r="J20" s="71"/>
      <c r="K20" s="71"/>
      <c r="L20" s="71">
        <v>5</v>
      </c>
      <c r="M20" s="71"/>
      <c r="N20" s="71" t="str">
        <f>SUM(I20:M20)</f>
        <v>0</v>
      </c>
      <c r="O20" s="72"/>
      <c r="P20" s="71"/>
      <c r="Q20" s="71">
        <v>850</v>
      </c>
      <c r="R20" s="71"/>
      <c r="S20" s="69"/>
      <c r="T20" s="69" t="s">
        <v>99</v>
      </c>
      <c r="U20" s="6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44</v>
      </c>
      <c r="C21" s="47">
        <v>4716</v>
      </c>
      <c r="D21" s="46" t="s">
        <v>100</v>
      </c>
      <c r="E21" s="46" t="s">
        <v>101</v>
      </c>
      <c r="F21" s="38" t="s">
        <v>47</v>
      </c>
      <c r="G21" s="46" t="s">
        <v>42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6">
        <v>17</v>
      </c>
      <c r="B22" s="67" t="s">
        <v>103</v>
      </c>
      <c r="C22" s="68">
        <v>2516</v>
      </c>
      <c r="D22" s="67" t="s">
        <v>104</v>
      </c>
      <c r="E22" s="67" t="s">
        <v>105</v>
      </c>
      <c r="F22" s="69" t="s">
        <v>98</v>
      </c>
      <c r="G22" s="67" t="s">
        <v>53</v>
      </c>
      <c r="H22" s="70"/>
      <c r="I22" s="71"/>
      <c r="J22" s="71"/>
      <c r="K22" s="71"/>
      <c r="L22" s="71">
        <v>5</v>
      </c>
      <c r="M22" s="71"/>
      <c r="N22" s="71" t="str">
        <f>SUM(I22:M22)</f>
        <v>0</v>
      </c>
      <c r="O22" s="72"/>
      <c r="P22" s="71"/>
      <c r="Q22" s="71">
        <v>850</v>
      </c>
      <c r="R22" s="71"/>
      <c r="S22" s="69"/>
      <c r="T22" s="69" t="s">
        <v>106</v>
      </c>
      <c r="U22" s="6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44</v>
      </c>
      <c r="C23" s="47">
        <v>2808</v>
      </c>
      <c r="D23" s="46" t="s">
        <v>107</v>
      </c>
      <c r="E23" s="46" t="s">
        <v>108</v>
      </c>
      <c r="F23" s="38" t="s">
        <v>47</v>
      </c>
      <c r="G23" s="46" t="s">
        <v>35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800</v>
      </c>
      <c r="Q23" s="49"/>
      <c r="R23" s="49"/>
      <c r="S23" s="38"/>
      <c r="T23" s="38" t="s">
        <v>76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44</v>
      </c>
      <c r="C24" s="47">
        <v>3128</v>
      </c>
      <c r="D24" s="46" t="s">
        <v>109</v>
      </c>
      <c r="E24" s="46" t="s">
        <v>110</v>
      </c>
      <c r="F24" s="38" t="s">
        <v>111</v>
      </c>
      <c r="G24" s="46" t="s">
        <v>53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44</v>
      </c>
      <c r="C25" s="47">
        <v>93543</v>
      </c>
      <c r="D25" s="46" t="s">
        <v>113</v>
      </c>
      <c r="E25" s="46" t="s">
        <v>114</v>
      </c>
      <c r="F25" s="38" t="s">
        <v>86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6">
        <v>21</v>
      </c>
      <c r="B26" s="67" t="s">
        <v>116</v>
      </c>
      <c r="C26" s="68">
        <v>1999</v>
      </c>
      <c r="D26" s="67" t="s">
        <v>117</v>
      </c>
      <c r="E26" s="67" t="s">
        <v>118</v>
      </c>
      <c r="F26" s="69" t="s">
        <v>52</v>
      </c>
      <c r="G26" s="67" t="s">
        <v>35</v>
      </c>
      <c r="H26" s="70"/>
      <c r="I26" s="71"/>
      <c r="J26" s="71"/>
      <c r="K26" s="71">
        <v>70</v>
      </c>
      <c r="L26" s="71"/>
      <c r="M26" s="71"/>
      <c r="N26" s="71" t="str">
        <f>SUM(I26:M26)</f>
        <v>0</v>
      </c>
      <c r="O26" s="72"/>
      <c r="P26" s="71"/>
      <c r="Q26" s="71">
        <v>7000</v>
      </c>
      <c r="R26" s="71">
        <v>0</v>
      </c>
      <c r="S26" s="69"/>
      <c r="T26" s="69" t="s">
        <v>119</v>
      </c>
      <c r="U26" s="6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44</v>
      </c>
      <c r="C27" s="47">
        <v>91019</v>
      </c>
      <c r="D27" s="46" t="s">
        <v>120</v>
      </c>
      <c r="E27" s="46" t="s">
        <v>121</v>
      </c>
      <c r="F27" s="38" t="s">
        <v>122</v>
      </c>
      <c r="G27" s="46" t="s">
        <v>35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560</v>
      </c>
      <c r="Q27" s="49"/>
      <c r="R27" s="49"/>
      <c r="S27" s="38"/>
      <c r="T27" s="38" t="s">
        <v>76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44</v>
      </c>
      <c r="C28" s="47">
        <v>2723</v>
      </c>
      <c r="D28" s="46" t="s">
        <v>123</v>
      </c>
      <c r="E28" s="46" t="s">
        <v>124</v>
      </c>
      <c r="F28" s="38" t="s">
        <v>47</v>
      </c>
      <c r="G28" s="46" t="s">
        <v>42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47">
        <v>1588</v>
      </c>
      <c r="D29" s="46" t="s">
        <v>127</v>
      </c>
      <c r="E29" s="46" t="s">
        <v>128</v>
      </c>
      <c r="F29" s="38" t="s">
        <v>129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44</v>
      </c>
      <c r="C30" s="65">
        <v>4067</v>
      </c>
      <c r="D30" s="46" t="s">
        <v>131</v>
      </c>
      <c r="E30" s="46" t="s">
        <v>132</v>
      </c>
      <c r="F30" s="38" t="s">
        <v>133</v>
      </c>
      <c r="G30" s="46" t="s">
        <v>53</v>
      </c>
      <c r="H30" s="48"/>
      <c r="I30" s="49"/>
      <c r="J30" s="49"/>
      <c r="K30" s="49"/>
      <c r="L30" s="49">
        <v>1</v>
      </c>
      <c r="M30" s="49"/>
      <c r="N30" s="49" t="str">
        <f>SUM(I30:M30)</f>
        <v>0</v>
      </c>
      <c r="O30" s="50">
        <v>0</v>
      </c>
      <c r="P30" s="49">
        <v>230</v>
      </c>
      <c r="Q30" s="49"/>
      <c r="R30" s="49"/>
      <c r="S30" s="38" t="s">
        <v>134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44</v>
      </c>
      <c r="C31" s="47">
        <v>4594</v>
      </c>
      <c r="D31" s="46" t="s">
        <v>135</v>
      </c>
      <c r="E31" s="46" t="s">
        <v>136</v>
      </c>
      <c r="F31" s="38" t="s">
        <v>52</v>
      </c>
      <c r="G31" s="46" t="s">
        <v>53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>
        <v>3019</v>
      </c>
      <c r="D32" s="46" t="s">
        <v>139</v>
      </c>
      <c r="E32" s="46" t="s">
        <v>140</v>
      </c>
      <c r="F32" s="38" t="s">
        <v>47</v>
      </c>
      <c r="G32" s="46" t="s">
        <v>42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420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6">
        <v>28</v>
      </c>
      <c r="B33" s="67" t="s">
        <v>142</v>
      </c>
      <c r="C33" s="68">
        <v>5418</v>
      </c>
      <c r="D33" s="67" t="s">
        <v>143</v>
      </c>
      <c r="E33" s="67" t="s">
        <v>144</v>
      </c>
      <c r="F33" s="69" t="s">
        <v>145</v>
      </c>
      <c r="G33" s="67" t="s">
        <v>53</v>
      </c>
      <c r="H33" s="70"/>
      <c r="I33" s="71"/>
      <c r="J33" s="71">
        <v>8</v>
      </c>
      <c r="K33" s="71"/>
      <c r="L33" s="71"/>
      <c r="M33" s="71"/>
      <c r="N33" s="71" t="str">
        <f>SUM(I33:M33)</f>
        <v>0</v>
      </c>
      <c r="O33" s="72"/>
      <c r="P33" s="71"/>
      <c r="Q33" s="71">
        <v>1640</v>
      </c>
      <c r="R33" s="71"/>
      <c r="S33" s="69"/>
      <c r="T33" s="69" t="s">
        <v>146</v>
      </c>
      <c r="U33" s="6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47">
        <v>5641</v>
      </c>
      <c r="D34" s="46" t="s">
        <v>148</v>
      </c>
      <c r="E34" s="46" t="s">
        <v>149</v>
      </c>
      <c r="F34" s="38" t="s">
        <v>79</v>
      </c>
      <c r="G34" s="46" t="s">
        <v>53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44</v>
      </c>
      <c r="C35" s="47">
        <v>1093</v>
      </c>
      <c r="D35" s="46" t="s">
        <v>151</v>
      </c>
      <c r="E35" s="46" t="s">
        <v>152</v>
      </c>
      <c r="F35" s="38" t="s">
        <v>47</v>
      </c>
      <c r="G35" s="46" t="s">
        <v>42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1250</v>
      </c>
      <c r="Q35" s="49"/>
      <c r="R35" s="49"/>
      <c r="S35" s="38"/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154</v>
      </c>
      <c r="C36" s="60">
        <v>6028</v>
      </c>
      <c r="D36" s="59" t="s">
        <v>155</v>
      </c>
      <c r="E36" s="59" t="s">
        <v>156</v>
      </c>
      <c r="F36" s="61" t="s">
        <v>47</v>
      </c>
      <c r="G36" s="59" t="s">
        <v>42</v>
      </c>
      <c r="H36" s="62"/>
      <c r="I36" s="63"/>
      <c r="J36" s="63">
        <v>4</v>
      </c>
      <c r="K36" s="63"/>
      <c r="L36" s="63"/>
      <c r="M36" s="63"/>
      <c r="N36" s="63" t="str">
        <f>SUM(I36:M36)</f>
        <v>0</v>
      </c>
      <c r="O36" s="64"/>
      <c r="P36" s="63">
        <v>0</v>
      </c>
      <c r="Q36" s="63"/>
      <c r="R36" s="63"/>
      <c r="S36" s="61"/>
      <c r="T36" s="61" t="s">
        <v>157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44</v>
      </c>
      <c r="C37" s="65">
        <v>94238</v>
      </c>
      <c r="D37" s="46" t="s">
        <v>158</v>
      </c>
      <c r="E37" s="46" t="s">
        <v>159</v>
      </c>
      <c r="F37" s="38" t="s">
        <v>52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160</v>
      </c>
      <c r="C38" s="47">
        <v>5126</v>
      </c>
      <c r="D38" s="46" t="s">
        <v>161</v>
      </c>
      <c r="E38" s="46" t="s">
        <v>162</v>
      </c>
      <c r="F38" s="38" t="s">
        <v>41</v>
      </c>
      <c r="G38" s="46" t="s">
        <v>53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660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49</v>
      </c>
      <c r="C39" s="47"/>
      <c r="D39" s="46" t="s">
        <v>164</v>
      </c>
      <c r="E39" s="46" t="s">
        <v>165</v>
      </c>
      <c r="F39" s="38" t="s">
        <v>122</v>
      </c>
      <c r="G39" s="46" t="s">
        <v>53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2803</v>
      </c>
      <c r="Q39" s="49"/>
      <c r="R39" s="49"/>
      <c r="S39" s="38" t="s">
        <v>166</v>
      </c>
      <c r="T39" s="38" t="s">
        <v>167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168</v>
      </c>
      <c r="C40" s="47">
        <v>4934</v>
      </c>
      <c r="D40" s="46" t="s">
        <v>169</v>
      </c>
      <c r="E40" s="46" t="s">
        <v>170</v>
      </c>
      <c r="F40" s="38" t="s">
        <v>171</v>
      </c>
      <c r="G40" s="46" t="s">
        <v>53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173</v>
      </c>
      <c r="C41" s="47">
        <v>6391</v>
      </c>
      <c r="D41" s="46" t="s">
        <v>174</v>
      </c>
      <c r="E41" s="46" t="s">
        <v>175</v>
      </c>
      <c r="F41" s="38" t="s">
        <v>122</v>
      </c>
      <c r="G41" s="46" t="s">
        <v>35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76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44</v>
      </c>
      <c r="C42" s="47">
        <v>91443</v>
      </c>
      <c r="D42" s="46" t="s">
        <v>176</v>
      </c>
      <c r="E42" s="46" t="s">
        <v>177</v>
      </c>
      <c r="F42" s="38" t="s">
        <v>47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350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179</v>
      </c>
      <c r="C43" s="65">
        <v>5579</v>
      </c>
      <c r="D43" s="46" t="s">
        <v>180</v>
      </c>
      <c r="E43" s="46" t="s">
        <v>181</v>
      </c>
      <c r="F43" s="38" t="s">
        <v>47</v>
      </c>
      <c r="G43" s="46" t="s">
        <v>42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 t="s">
        <v>182</v>
      </c>
      <c r="P43" s="49">
        <v>680</v>
      </c>
      <c r="Q43" s="49"/>
      <c r="R43" s="49"/>
      <c r="S43" s="38" t="s">
        <v>183</v>
      </c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