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<sst xmlns="http://schemas.openxmlformats.org/spreadsheetml/2006/main" uniqueCount="303">
  <si>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</si>
  <si>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</si>
  <si>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</si>
  <si>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</si>
  <si>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</si>
  <si>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2.03.2020(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</si>
  <si>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</si>
  <si>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</si>
  <si>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</si>
  <si>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</si>
  <si>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</si>
  <si>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</si>
  <si>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</si>
  <si>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</si>
  <si>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</si>
  <si>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</si>
  <si>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</si>
  <si>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</si>
  <si>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</si>
  <si>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</si>
  <si>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</si>
  <si>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</si>
  <si>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</si>
  <si>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</si>
  <si>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</si>
  <si>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</si>
  <si>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</si>
  <si>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</si>
  <si>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</si>
  <si>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</si>
  <si>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 Цитадельское шоссе, д. 43</t>
  </si>
  <si>
    <t>кв. 70, 4-й этаж, 8-921-339-76-10</t>
  </si>
  <si>
    <t>10:00-17:00</t>
  </si>
  <si>
    <t>Вячеслав</t>
  </si>
  <si>
    <t>созвон!</t>
  </si>
  <si>
    <t>Фанерный</t>
  </si>
  <si>
    <t>СПб, посёлок Понтонный, ул. Фанерная д. 5</t>
  </si>
  <si>
    <t>648-16-15(доб.2242), 8-921-356-48-83</t>
  </si>
  <si>
    <t>10:00-15:00</t>
  </si>
  <si>
    <t>Владимир</t>
  </si>
  <si>
    <t>В 1с - СВЕЗА, 
18 бут В ОФИС. если на склад - СТАВИТЬ ДОСТАВКУ С ГРУЗЧИКОМ (одного водителя не отправлять.</t>
  </si>
  <si>
    <t>г. Ломоносов, СПб, ул. Богумиловская, д. 15</t>
  </si>
  <si>
    <t>кв. 43, 8-931-297-00-58</t>
  </si>
  <si>
    <t>12:00-17:00</t>
  </si>
  <si>
    <t>8-901-318-23-40.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</si>
  <si>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</si>
  <si>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</si>
  <si>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</si>
  <si>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</si>
  <si>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>Федор</t>
  </si>
  <si>
    <t xml:space="preserve">1 - Помпа СТАНДАРТ
 1 - ЧЕК (всегда)
 </t>
  </si>
  <si>
    <t>МОЖНО НЕ ЗВОНИТЬ НЕСИТЕ В БАНК клиент от Риты (это её мама если что) если не дозвониться звоните Рите</t>
  </si>
  <si>
    <t>СПб, ул. Бухарестская д. 39к3</t>
  </si>
  <si>
    <t>кв. 179, 1й этаж, 8-911-168-03-13, 8-921-316-09-04</t>
  </si>
  <si>
    <t>10:00-14:00</t>
  </si>
  <si>
    <t>Тимур</t>
  </si>
  <si>
    <t>СОЗВОН МИНИМУМ ЗА ПОЛЧАСА! чтобы были на месте.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</si>
  <si>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</si>
  <si>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</si>
  <si>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</si>
  <si>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</si>
  <si>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с ндс!особое заполнение вход через БЦ Терминал надо оформить пропуск и впустят во двор. 8-966-111-96-14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</si>
  <si>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</si>
  <si>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</si>
  <si>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</si>
  <si>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</si>
  <si>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Фахриддин</t>
  </si>
  <si>
    <t>звонить на номер 8-911-768-47-19, В СЧЁТЕ : ОСНОВАНИЕ - пустое,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</si>
  <si>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РЖД (тендер)</t>
  </si>
  <si>
    <t>СПб, Библиотечный переулок, д. 4к2</t>
  </si>
  <si>
    <t>музей, 457-27-47,</t>
  </si>
  <si>
    <t>подписывать акт-приёма передачи,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</si>
  <si>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</si>
  <si>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</si>
  <si>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</t>
  </si>
  <si>
    <t>Спецпромторг</t>
  </si>
  <si>
    <t>СПб, пр. Обуховской обороны д. 259</t>
  </si>
  <si>
    <t>2й этаж, помещение 16,  8-921-966-16-99 Ирина Ивановна.</t>
  </si>
  <si>
    <t>09:00-17:00</t>
  </si>
  <si>
    <t>договор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</si>
  <si>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</si>
  <si>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</si>
  <si>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</si>
  <si>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пропуска!+7-812-326-62-07.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</si>
  <si>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</si>
  <si>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</si>
  <si>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</si>
  <si>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</si>
  <si>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СЕВЕРСНАБ СПБ</t>
  </si>
  <si>
    <t>СПБ, переулок Челиева д. 7А, лит. В</t>
  </si>
  <si>
    <t>Оставить на вахте для компании Северснаб Спб</t>
  </si>
  <si>
    <t xml:space="preserve">1 - Заказ от ЭНДИ
 </t>
  </si>
  <si>
    <t>от ЭНДИ.заказ Палторг. цветопроба визиток и презентации (Вова должен был отдать)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</si>
  <si>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</si>
  <si>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</si>
  <si>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созвон если не успеваете
Включать подъём 5р/бут. Если не алё - доп.номер 8-921-348-69-17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</si>
  <si>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</si>
  <si>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</si>
  <si>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</si>
  <si>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09:00-14:00</t>
  </si>
  <si>
    <t>Дмитрий</t>
  </si>
  <si>
    <t>старого образца, подписывать акт приёма-передачи.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</si>
  <si>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</si>
  <si>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</si>
  <si>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</si>
  <si>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только ндс, 8-911-285-41-75</t>
  </si>
  <si>
    <t>ТГК-1</t>
  </si>
  <si>
    <t>СПб, пр. Добролюбова, д. 16к2</t>
  </si>
  <si>
    <t>3й этаж, лифт есть, 8-921-330-59-65 Цветкова Анна Тимофеевна</t>
  </si>
  <si>
    <t>ПЕРЕДАТЬ ДОГОВОР У ФЁДОРА СЧЁТ НА 300бут  Поставка №6 (240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</si>
  <si>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</si>
  <si>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</si>
  <si>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</si>
  <si>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</si>
  <si>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</si>
  <si>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созвон для пропуска,особое заполнение.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</si>
  <si>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</si>
  <si>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</si>
  <si>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</si>
  <si>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11:00-13:00</t>
  </si>
  <si>
    <t>с ндс не раньше 11-00!!! доки у Федора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</si>
  <si>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</si>
  <si>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</si>
  <si>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</si>
  <si>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</si>
  <si>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</si>
  <si>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</si>
  <si>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</si>
  <si>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</si>
  <si>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Георгий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</si>
  <si>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</si>
  <si>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Фирма «Техника» водоносов</t>
  </si>
  <si>
    <t>СПб, улица Кораблестроителей, 16к2</t>
  </si>
  <si>
    <t>Код от домофона #4621, 8-911-238-18-11</t>
  </si>
  <si>
    <t>с ндс. 355-18-54,СОЗВОН УТРОМ! 10 БУТЫЛЕЙ ПОДНЯТЬ НА 4 ЭТАЖ</t>
  </si>
  <si>
    <t>РМ Наследие</t>
  </si>
  <si>
    <t>СПб, ул. Тележная, д. 37</t>
  </si>
  <si>
    <t>ЛитЕ, 8-981-890-16-45, 8-921-303-53-31</t>
  </si>
  <si>
    <t xml:space="preserve">1 - Обслуживание кулера
 </t>
  </si>
  <si>
    <t>только с ндс.  подписать доки за ремонт кулера</t>
  </si>
  <si>
    <t>КОНСТРУКТОР(ИП НАДОБНИКОВ)</t>
  </si>
  <si>
    <t>СПб, пр. Обуховской обороны, д.51</t>
  </si>
  <si>
    <t>лит. К, вход справа, 6 этаж.ПРИ СЕБЕ ИМЕТЬ ПАСПОРТ 677-04-82</t>
  </si>
  <si>
    <t>подписать доки за чистку кулера</t>
  </si>
  <si>
    <t>Общество с ограниченной ответственностью ООО «СК СЕВЕРО-ЗАПАД»</t>
  </si>
  <si>
    <t>г. Санкт Петербург, Измайловский пр. 15 лит А</t>
  </si>
  <si>
    <t>София - 8-950-048-18-27</t>
  </si>
  <si>
    <t>подписать доки за кулер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</si>
  <si>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</si>
  <si>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</si>
  <si>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</si>
  <si>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только ндс. пятница - короткий день.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</si>
  <si>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</si>
  <si>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</si>
  <si>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</si>
  <si>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</t>
  </si>
  <si>
    <t>Клиент№1668</t>
  </si>
  <si>
    <t>СПб, ул. Есенина д. 36к3</t>
  </si>
  <si>
    <t>Стоматология (вход на против красной школы), 517-23-27, 907-25-07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</si>
  <si>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</si>
  <si>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</si>
  <si>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</si>
  <si>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</si>
  <si>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</si>
  <si>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</si>
  <si>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</si>
  <si>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 xml:space="preserve">120 - Вода SANPRIMA 0.6 без газа
 </t>
  </si>
  <si>
    <t>Забрать всю путую тару (100 пустых бут), подписать акт. СКИДЫВАТЬ ИМ НА ПОЧТУ ДАННЫЕ (скан)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</si>
  <si>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</si>
  <si>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</si>
  <si>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</si>
  <si>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не позже 17!!подписывать акт! ЗАБРАТЬ  пустую тару! подписать доки за 28.02</t>
  </si>
  <si>
    <t>Планета  (ИП НАДОБНИКОВ)</t>
  </si>
  <si>
    <t>СПб, Межевой канал д. 5</t>
  </si>
  <si>
    <t>литер АН, пом 118, аптечный пункт, 677-60-46, 2-й этаж</t>
  </si>
  <si>
    <t>когда зайдёте на стекле есть телефон- звоните.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</si>
  <si>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</si>
  <si>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</si>
  <si>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</si>
  <si>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передать документы Лысенко Иван Петрович - 8-906-228-83-79 , или Крупец Е.Б. 8-906-228-83-42, 8-905-255-01-42 -Андрей</t>
  </si>
  <si>
    <t>Клиент№2702</t>
  </si>
  <si>
    <t>СПб, ул. Варшавская д. 3</t>
  </si>
  <si>
    <t>1 этаж, 138 секция, магазин Гармония 8-981-806-12-10</t>
  </si>
  <si>
    <t>звонить на номер 8-981-989-01-30</t>
  </si>
  <si>
    <t>СПб, пр. Испытателей, д. 15</t>
  </si>
  <si>
    <t>кв. 669, 8-911-268-68-66 Светлана Васильева</t>
  </si>
  <si>
    <t>созвон! если не алё - звоните в офис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</si>
  <si>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</si>
  <si>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</si>
  <si>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</si>
  <si>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11:00-15:00</t>
  </si>
  <si>
    <t>в субботу до 15  работают, счёт отправлять на yogaver@mail.ru</t>
  </si>
  <si>
    <t>СПб, деревня Кудрово, ул. Ленинградская, д. 3</t>
  </si>
  <si>
    <t>кв.1011, 8-960-260-40-98</t>
  </si>
  <si>
    <t>18:00-21:00</t>
  </si>
  <si>
    <t>8-965-044-92-59. с 18!!!</t>
  </si>
  <si>
    <t>Клиент№6448</t>
  </si>
  <si>
    <t>СПб, посёлок Понтонный, ул. Заводская д. 35</t>
  </si>
  <si>
    <t>кв. 15, 8-911-163-49-05 Евгений</t>
  </si>
  <si>
    <t xml:space="preserve">1 - Помпа СТАНДАРТ
 1 - ЧЕК (1-й раз)
 </t>
  </si>
  <si>
    <t>помпа в б/п аренду. созвон!</t>
  </si>
  <si>
    <t>Клиент№6187</t>
  </si>
  <si>
    <t>СПб, Апраксин переулок д. 4</t>
  </si>
  <si>
    <t>8-911-754-37-87 Камил</t>
  </si>
  <si>
    <t>12:00-18:00</t>
  </si>
  <si>
    <t xml:space="preserve">1 - ЧЕК (всегда)
 </t>
  </si>
  <si>
    <t>ЧИСТЫЕ БУТЫЛИ!! НЕ МЯТЫЕ и АККУРАТНЫЕ!! это мед. учреждение.</t>
  </si>
  <si>
    <t>АПС ( АВТОМАТИЧЕСКАЯ СИГНАЛИЗАЦИЯ)(ИП Надобников)</t>
  </si>
  <si>
    <t>СПб, Таллинское шоссе д.40А</t>
  </si>
  <si>
    <t>8-905-202-99-21</t>
  </si>
  <si>
    <t>созвон!! немного переехали. ЗАБРАТЬ ПУСТУЮ ТАРУ. до 21-00 работают. 8-900-646-10-05, 450-79-95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</si>
  <si>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</si>
  <si>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</si>
  <si>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</si>
  <si>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</si>
  <si>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</si>
  <si>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</si>
  <si>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1 бут на замен(вытекла)</t>
  </si>
  <si>
    <t>СПб, Витебский пр. д. 101к2</t>
  </si>
  <si>
    <t>кв. 521, 8-921-962-61-15  Александра Соколова</t>
  </si>
  <si>
    <t>14:00-18:00</t>
  </si>
  <si>
    <t>ЗАБРАТЬ ВСЮ ПУСТУЮ ТАРУ!! НЕ ОСТАВЛЯТЬ ВОДУ У ДВЕРИ!!! ЕЩЁ ОДНА ЖАЛОБА=ШТРАФ! на карту оплачивают</t>
  </si>
  <si>
    <t>СПб, Железнодорожный переулок д. 12</t>
  </si>
  <si>
    <t>кв. 55, 16й этаж, 8-981-881-87-19</t>
  </si>
  <si>
    <t>11:00-17:00</t>
  </si>
  <si>
    <t>2 бут в залог</t>
  </si>
  <si>
    <t>созвон заранее. чек у Федора.</t>
  </si>
  <si>
    <t>ШТАНДАРТ</t>
  </si>
  <si>
    <t>СПб, Пушкинский район, Павловск, СНТ Славяночка-2 ул. Ромашковая участок 306</t>
  </si>
  <si>
    <t>8-921-099-03-66</t>
  </si>
  <si>
    <t>09:00-12:00</t>
  </si>
  <si>
    <t>СОЗВОН !! как можно раньше.ПЕРЕДАТЬ УПД ОТ 06.02.    пакет на 100 бут, НДС МЕНЯТЬ - 20 процентов. Поставка №20(92 бут из 100),делать доки на каждую поставку! въезд через  Пушкин улицу гусарская плохая дорога.</t>
  </si>
  <si>
    <t>Клиент№4231</t>
  </si>
  <si>
    <t>г. Колпино, СПб, Заводской пр. д. 30</t>
  </si>
  <si>
    <t>кв. 88, 8-921-973-42-32, 8-921-759-74-42</t>
  </si>
  <si>
    <t>созвон</t>
  </si>
  <si>
    <t>Кьюбекс Логистикс</t>
  </si>
  <si>
    <t>СПб, дорога на Турухтанные Острова д. 22/2</t>
  </si>
  <si>
    <t>8-921-887-69-78</t>
  </si>
  <si>
    <t>только ндс. созвон - 8-903-094-86-08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</si>
  <si>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</si>
  <si>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</si>
  <si>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</si>
  <si>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</si>
  <si>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</si>
  <si>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</si>
  <si>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 ОПЛАТЯТ ЗА ВТОРОЙ АДРЕС (ЧАЙКОВСКОГО)  390 Р</t>
  </si>
  <si>
    <t>СПб, ул. Чайковского д. 12</t>
  </si>
  <si>
    <t>кв 11, 4 этаж без лифта, 8-951-656-76-96, 8-965-747-80-49</t>
  </si>
  <si>
    <t>NaN</t>
  </si>
  <si>
    <t>ЗАБРАТЬ ВСЮ ПУСТУЮ ТАРУ подъём брать из налички , с клиента не требовать платят на кирочной  ДОПОЛНИТЕЛЬНО ВЗЯТЬ 390 НА КИРОЧНОЙ</t>
  </si>
  <si>
    <t>Пушкин, СПб, посёлок Александровская, 5-я линия д. 17к</t>
  </si>
  <si>
    <t>8-952-261-00-11</t>
  </si>
  <si>
    <t>созвон заранее!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</si>
  <si>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</si>
  <si>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</si>
  <si>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</si>
  <si>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забирать пустые бут</t>
  </si>
  <si>
    <t>СПб, ул. Парадная д.3</t>
  </si>
  <si>
    <t>к2, кв. 171  8-931-365-30-80</t>
  </si>
  <si>
    <t>созвон за полчаса</t>
  </si>
  <si>
    <t>г. Колпино, СПб, ул. Тверская  д. 36к3</t>
  </si>
  <si>
    <t>ТК "Ока" надпись строительный 3этаж, помещение 488-904-614-35-56 Илья</t>
  </si>
  <si>
    <t>13:00-18:00</t>
  </si>
  <si>
    <t>ЗАБРАТЬ ВСЮ ТАРУ СОЗВОН ЗА 20 минут!!!раньше 13 никого не будет на месте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</si>
  <si>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</si>
  <si>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</si>
  <si>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</si>
  <si>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с 11 работают! окна командор !! Перещли на безнал Поставка №9 (12 из 20), ,подписывать акт с указанием оставшихся бут. договор на ИП</t>
  </si>
  <si>
    <t>ТД Балтика</t>
  </si>
  <si>
    <t>СПб, пр. Солидарности, д. 3к3</t>
  </si>
  <si>
    <t>1-й этаж, офис,  8-911-919-65-12</t>
  </si>
  <si>
    <t>созвон за час ! Поставка №3(8 из 12)ПОДПИСАТЬ АКТ-ПРИЁМА ПЕРЕДАЧИ.</t>
  </si>
  <si>
    <t>Клиент№6094</t>
  </si>
  <si>
    <t>СПб, Левашовский пр. д 11/7</t>
  </si>
  <si>
    <t>Спорткомплекс Метро строй , 8-952-228-86-35 Михаил</t>
  </si>
  <si>
    <t>как можно раньше! На месте до 13 будут, созвон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</si>
  <si>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</si>
  <si>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</si>
  <si>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</si>
  <si>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</t>
  </si>
  <si>
    <t>водоносов</t>
  </si>
  <si>
    <t>СПб, набережная реки Фонтанки д. 171</t>
  </si>
  <si>
    <t>кв.22, 8-921-313-05-91</t>
  </si>
  <si>
    <t>17:00-20:00</t>
  </si>
  <si>
    <t>ВОЗИТЬ ТОЛЬКО ВЕЧЕРОМ ЕСЛИ ПРИВЕЗЁТЕ ДНЁМ ШТРАФ- КЛИЕНТ НЕДРУЖЕЛЮБНЫЙ НЕ НАСТРОЕН ПРИНИМАТЬ ДНЁМ!БЫТЬ КРАЙНЕ ВЕЖЛИВЫМ.</t>
  </si>
  <si>
    <t>Клиент№6789</t>
  </si>
  <si>
    <t>СПб, Рижский пр., д. 8 литерА</t>
  </si>
  <si>
    <t>8-999-231-81-48</t>
  </si>
  <si>
    <t>11:00-20:00</t>
  </si>
  <si>
    <t>созвон! не раньше 11. КЛИЕНТ НЕРВНЫЙ РАНЬШЕ ВРЕМЕНИ НЕ ЗВОНИТЬ</t>
  </si>
  <si>
    <t>г. Петергоф, СПб, ул. Суворовская д. 13</t>
  </si>
  <si>
    <t>кв. 75, 4й этаж без лифта,  8-950-004-22-73</t>
  </si>
  <si>
    <t>оплачивают на сайте</t>
  </si>
  <si>
    <t>Фабрика</t>
  </si>
  <si>
    <t>СПб, Степана Разина д. 9-11</t>
  </si>
  <si>
    <t>самовывоз соседи</t>
  </si>
  <si>
    <t>с 9 до 13</t>
  </si>
  <si>
    <t>-</t>
  </si>
  <si>
    <t>счёт на 4 бут, поставка №2 (2 из 4), соседи на этаже с нами через стенку.</t>
  </si>
  <si>
    <t>Адана</t>
  </si>
  <si>
    <t>Самовывоз рядом в ВендингПро 2-й этаж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</si>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</sst>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8" sqref="A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3135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1240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1999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18</v>
      </c>
      <c r="L7" s="56"/>
      <c r="M7" s="56"/>
      <c r="N7" s="56" t="str">
        <f>SUM(I7:M7)</f>
        <v>0</v>
      </c>
      <c r="O7" s="57"/>
      <c r="P7" s="56"/>
      <c r="Q7" s="56">
        <v>1800</v>
      </c>
      <c r="R7" s="56">
        <v>180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3980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760</v>
      </c>
      <c r="Q8" s="49"/>
      <c r="R8" s="49">
        <v>100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8">
        <v>60085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1095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3865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5204</v>
      </c>
      <c r="D11" s="52" t="s">
        <v>58</v>
      </c>
      <c r="E11" s="52" t="s">
        <v>59</v>
      </c>
      <c r="F11" s="54" t="s">
        <v>60</v>
      </c>
      <c r="G11" s="52" t="s">
        <v>33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1080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1011</v>
      </c>
      <c r="D12" s="52" t="s">
        <v>63</v>
      </c>
      <c r="E12" s="52" t="s">
        <v>64</v>
      </c>
      <c r="F12" s="54" t="s">
        <v>65</v>
      </c>
      <c r="G12" s="52" t="s">
        <v>66</v>
      </c>
      <c r="H12" s="55"/>
      <c r="I12" s="56"/>
      <c r="J12" s="56">
        <v>30</v>
      </c>
      <c r="K12" s="56"/>
      <c r="L12" s="56"/>
      <c r="M12" s="56"/>
      <c r="N12" s="56" t="str">
        <f>SUM(I12:M12)</f>
        <v>0</v>
      </c>
      <c r="O12" s="57"/>
      <c r="P12" s="56"/>
      <c r="Q12" s="56">
        <v>3600</v>
      </c>
      <c r="R12" s="56">
        <v>125</v>
      </c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80001</v>
      </c>
      <c r="D13" s="52" t="s">
        <v>69</v>
      </c>
      <c r="E13" s="52" t="s">
        <v>70</v>
      </c>
      <c r="F13" s="54" t="s">
        <v>38</v>
      </c>
      <c r="G13" s="52" t="s">
        <v>49</v>
      </c>
      <c r="H13" s="55"/>
      <c r="I13" s="56">
        <v>70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7700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92593</v>
      </c>
      <c r="D14" s="46" t="s">
        <v>72</v>
      </c>
      <c r="E14" s="46" t="s">
        <v>73</v>
      </c>
      <c r="F14" s="38" t="s">
        <v>54</v>
      </c>
      <c r="G14" s="46" t="s">
        <v>55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390</v>
      </c>
      <c r="Q14" s="49"/>
      <c r="R14" s="49">
        <v>30</v>
      </c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9">
        <v>6208</v>
      </c>
      <c r="D15" s="52" t="s">
        <v>76</v>
      </c>
      <c r="E15" s="52" t="s">
        <v>77</v>
      </c>
      <c r="F15" s="54" t="s">
        <v>78</v>
      </c>
      <c r="G15" s="52" t="s">
        <v>55</v>
      </c>
      <c r="H15" s="55"/>
      <c r="I15" s="56"/>
      <c r="J15" s="56"/>
      <c r="K15" s="56"/>
      <c r="L15" s="56">
        <v>5</v>
      </c>
      <c r="M15" s="56"/>
      <c r="N15" s="56" t="str">
        <f>SUM(I15:M15)</f>
        <v>0</v>
      </c>
      <c r="O15" s="57"/>
      <c r="P15" s="56"/>
      <c r="Q15" s="56">
        <v>850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94251</v>
      </c>
      <c r="D16" s="52" t="s">
        <v>81</v>
      </c>
      <c r="E16" s="52" t="s">
        <v>82</v>
      </c>
      <c r="F16" s="54" t="s">
        <v>32</v>
      </c>
      <c r="G16" s="52" t="s">
        <v>49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92173</v>
      </c>
      <c r="D17" s="52" t="s">
        <v>85</v>
      </c>
      <c r="E17" s="52" t="s">
        <v>86</v>
      </c>
      <c r="F17" s="54" t="s">
        <v>38</v>
      </c>
      <c r="G17" s="52" t="s">
        <v>49</v>
      </c>
      <c r="H17" s="55"/>
      <c r="I17" s="56"/>
      <c r="J17" s="56"/>
      <c r="K17" s="56"/>
      <c r="L17" s="56">
        <v>3</v>
      </c>
      <c r="M17" s="56"/>
      <c r="N17" s="56" t="str">
        <f>SUM(I17:M17)</f>
        <v>0</v>
      </c>
      <c r="O17" s="57"/>
      <c r="P17" s="56"/>
      <c r="Q17" s="56">
        <v>585</v>
      </c>
      <c r="R17" s="56">
        <v>30</v>
      </c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/>
      <c r="D18" s="46" t="s">
        <v>89</v>
      </c>
      <c r="E18" s="46" t="s">
        <v>90</v>
      </c>
      <c r="F18" s="38" t="s">
        <v>38</v>
      </c>
      <c r="G18" s="46" t="s">
        <v>55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>
        <v>0</v>
      </c>
      <c r="R18" s="49"/>
      <c r="S18" s="38" t="s">
        <v>91</v>
      </c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2992</v>
      </c>
      <c r="D19" s="46" t="s">
        <v>93</v>
      </c>
      <c r="E19" s="46" t="s">
        <v>94</v>
      </c>
      <c r="F19" s="38" t="s">
        <v>54</v>
      </c>
      <c r="G19" s="46" t="s">
        <v>55</v>
      </c>
      <c r="H19" s="48"/>
      <c r="I19" s="49"/>
      <c r="J19" s="49"/>
      <c r="K19" s="49"/>
      <c r="L19" s="49">
        <v>11</v>
      </c>
      <c r="M19" s="49"/>
      <c r="N19" s="49" t="str">
        <f>SUM(I19:M19)</f>
        <v>0</v>
      </c>
      <c r="O19" s="50"/>
      <c r="P19" s="49">
        <v>1595</v>
      </c>
      <c r="Q19" s="49"/>
      <c r="R19" s="49">
        <v>55</v>
      </c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9">
        <v>500062</v>
      </c>
      <c r="D20" s="52" t="s">
        <v>97</v>
      </c>
      <c r="E20" s="52" t="s">
        <v>98</v>
      </c>
      <c r="F20" s="54" t="s">
        <v>99</v>
      </c>
      <c r="G20" s="52" t="s">
        <v>100</v>
      </c>
      <c r="H20" s="55"/>
      <c r="I20" s="56"/>
      <c r="J20" s="56"/>
      <c r="K20" s="56"/>
      <c r="L20" s="56">
        <v>56</v>
      </c>
      <c r="M20" s="56"/>
      <c r="N20" s="56" t="str">
        <f>SUM(I20:M20)</f>
        <v>0</v>
      </c>
      <c r="O20" s="57"/>
      <c r="P20" s="56"/>
      <c r="Q20" s="56">
        <v>7000</v>
      </c>
      <c r="R20" s="56"/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53">
        <v>2213</v>
      </c>
      <c r="D21" s="52" t="s">
        <v>103</v>
      </c>
      <c r="E21" s="52" t="s">
        <v>104</v>
      </c>
      <c r="F21" s="54" t="s">
        <v>78</v>
      </c>
      <c r="G21" s="52" t="s">
        <v>55</v>
      </c>
      <c r="H21" s="55"/>
      <c r="I21" s="56"/>
      <c r="J21" s="56"/>
      <c r="K21" s="56"/>
      <c r="L21" s="56">
        <v>10</v>
      </c>
      <c r="M21" s="56"/>
      <c r="N21" s="56" t="str">
        <f>SUM(I21:M21)</f>
        <v>0</v>
      </c>
      <c r="O21" s="57"/>
      <c r="P21" s="56"/>
      <c r="Q21" s="56">
        <v>1400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500040</v>
      </c>
      <c r="D22" s="52" t="s">
        <v>107</v>
      </c>
      <c r="E22" s="52" t="s">
        <v>108</v>
      </c>
      <c r="F22" s="54" t="s">
        <v>38</v>
      </c>
      <c r="G22" s="52" t="s">
        <v>66</v>
      </c>
      <c r="H22" s="55"/>
      <c r="I22" s="56">
        <v>40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1132</v>
      </c>
      <c r="D23" s="52" t="s">
        <v>111</v>
      </c>
      <c r="E23" s="52" t="s">
        <v>112</v>
      </c>
      <c r="F23" s="54" t="s">
        <v>113</v>
      </c>
      <c r="G23" s="52" t="s">
        <v>55</v>
      </c>
      <c r="H23" s="55"/>
      <c r="I23" s="56"/>
      <c r="J23" s="56"/>
      <c r="K23" s="56">
        <v>15</v>
      </c>
      <c r="L23" s="56"/>
      <c r="M23" s="56"/>
      <c r="N23" s="56" t="str">
        <f>SUM(I23:M23)</f>
        <v>0</v>
      </c>
      <c r="O23" s="57"/>
      <c r="P23" s="56"/>
      <c r="Q23" s="56">
        <v>2125</v>
      </c>
      <c r="R23" s="56"/>
      <c r="S23" s="54" t="s">
        <v>114</v>
      </c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4272</v>
      </c>
      <c r="D24" s="52" t="s">
        <v>117</v>
      </c>
      <c r="E24" s="52" t="s">
        <v>118</v>
      </c>
      <c r="F24" s="54" t="s">
        <v>119</v>
      </c>
      <c r="G24" s="52" t="s">
        <v>33</v>
      </c>
      <c r="H24" s="55"/>
      <c r="I24" s="56"/>
      <c r="J24" s="56"/>
      <c r="K24" s="56">
        <v>15</v>
      </c>
      <c r="L24" s="56"/>
      <c r="M24" s="56"/>
      <c r="N24" s="56" t="str">
        <f>SUM(I24:M24)</f>
        <v>0</v>
      </c>
      <c r="O24" s="57"/>
      <c r="P24" s="56"/>
      <c r="Q24" s="56">
        <v>2025</v>
      </c>
      <c r="R24" s="56"/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9">
        <v>6799</v>
      </c>
      <c r="D25" s="52" t="s">
        <v>122</v>
      </c>
      <c r="E25" s="52" t="s">
        <v>123</v>
      </c>
      <c r="F25" s="54" t="s">
        <v>124</v>
      </c>
      <c r="G25" s="52" t="s">
        <v>39</v>
      </c>
      <c r="H25" s="55"/>
      <c r="I25" s="56"/>
      <c r="J25" s="56"/>
      <c r="K25" s="56">
        <v>6</v>
      </c>
      <c r="L25" s="56"/>
      <c r="M25" s="56"/>
      <c r="N25" s="56" t="str">
        <f>SUM(I25:M25)</f>
        <v>0</v>
      </c>
      <c r="O25" s="57"/>
      <c r="P25" s="56"/>
      <c r="Q25" s="56">
        <v>1110</v>
      </c>
      <c r="R25" s="56">
        <v>30</v>
      </c>
      <c r="S25" s="54"/>
      <c r="T25" s="54" t="s">
        <v>125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126</v>
      </c>
      <c r="C26" s="53">
        <v>500023</v>
      </c>
      <c r="D26" s="52" t="s">
        <v>127</v>
      </c>
      <c r="E26" s="52" t="s">
        <v>128</v>
      </c>
      <c r="F26" s="54" t="s">
        <v>65</v>
      </c>
      <c r="G26" s="52" t="s">
        <v>129</v>
      </c>
      <c r="H26" s="55"/>
      <c r="I26" s="56">
        <v>120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16920</v>
      </c>
      <c r="R26" s="56"/>
      <c r="S26" s="54"/>
      <c r="T26" s="54" t="s">
        <v>130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131</v>
      </c>
      <c r="C27" s="53">
        <v>1302</v>
      </c>
      <c r="D27" s="52" t="s">
        <v>132</v>
      </c>
      <c r="E27" s="52" t="s">
        <v>133</v>
      </c>
      <c r="F27" s="54" t="s">
        <v>60</v>
      </c>
      <c r="G27" s="52" t="s">
        <v>100</v>
      </c>
      <c r="H27" s="55"/>
      <c r="I27" s="56"/>
      <c r="J27" s="56"/>
      <c r="K27" s="56"/>
      <c r="L27" s="56">
        <v>15</v>
      </c>
      <c r="M27" s="56"/>
      <c r="N27" s="56" t="str">
        <f>SUM(I27:M27)</f>
        <v>0</v>
      </c>
      <c r="O27" s="57"/>
      <c r="P27" s="56"/>
      <c r="Q27" s="56">
        <v>2250</v>
      </c>
      <c r="R27" s="56">
        <v>150</v>
      </c>
      <c r="S27" s="54"/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3">
        <v>3073</v>
      </c>
      <c r="D28" s="52" t="s">
        <v>136</v>
      </c>
      <c r="E28" s="52" t="s">
        <v>137</v>
      </c>
      <c r="F28" s="54" t="s">
        <v>38</v>
      </c>
      <c r="G28" s="52" t="s">
        <v>49</v>
      </c>
      <c r="H28" s="55"/>
      <c r="I28" s="56"/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1400</v>
      </c>
      <c r="R28" s="56"/>
      <c r="S28" s="54" t="s">
        <v>138</v>
      </c>
      <c r="T28" s="54" t="s">
        <v>139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/>
      <c r="D29" s="46" t="s">
        <v>141</v>
      </c>
      <c r="E29" s="46" t="s">
        <v>142</v>
      </c>
      <c r="F29" s="38" t="s">
        <v>65</v>
      </c>
      <c r="G29" s="46" t="s">
        <v>55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/>
      <c r="Q29" s="49">
        <v>1000</v>
      </c>
      <c r="R29" s="49"/>
      <c r="S29" s="38" t="s">
        <v>138</v>
      </c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144</v>
      </c>
      <c r="C30" s="47"/>
      <c r="D30" s="46" t="s">
        <v>145</v>
      </c>
      <c r="E30" s="46" t="s">
        <v>146</v>
      </c>
      <c r="F30" s="38" t="s">
        <v>38</v>
      </c>
      <c r="G30" s="46" t="s">
        <v>49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/>
      <c r="Q30" s="49">
        <v>1150</v>
      </c>
      <c r="R30" s="49"/>
      <c r="S30" s="38" t="s">
        <v>138</v>
      </c>
      <c r="T30" s="38" t="s">
        <v>147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148</v>
      </c>
      <c r="C31" s="53">
        <v>5955</v>
      </c>
      <c r="D31" s="52" t="s">
        <v>149</v>
      </c>
      <c r="E31" s="52" t="s">
        <v>150</v>
      </c>
      <c r="F31" s="54" t="s">
        <v>54</v>
      </c>
      <c r="G31" s="52" t="s">
        <v>39</v>
      </c>
      <c r="H31" s="55"/>
      <c r="I31" s="56"/>
      <c r="J31" s="56"/>
      <c r="K31" s="56">
        <v>5</v>
      </c>
      <c r="L31" s="56"/>
      <c r="M31" s="56"/>
      <c r="N31" s="56" t="str">
        <f>SUM(I31:M31)</f>
        <v>0</v>
      </c>
      <c r="O31" s="57"/>
      <c r="P31" s="56"/>
      <c r="Q31" s="56">
        <v>900</v>
      </c>
      <c r="R31" s="56"/>
      <c r="S31" s="54"/>
      <c r="T31" s="54" t="s">
        <v>151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>
        <v>3423</v>
      </c>
      <c r="D32" s="46" t="s">
        <v>153</v>
      </c>
      <c r="E32" s="46" t="s">
        <v>154</v>
      </c>
      <c r="F32" s="38" t="s">
        <v>43</v>
      </c>
      <c r="G32" s="46" t="s">
        <v>33</v>
      </c>
      <c r="H32" s="48"/>
      <c r="I32" s="49"/>
      <c r="J32" s="49"/>
      <c r="K32" s="49">
        <v>4</v>
      </c>
      <c r="L32" s="49"/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47">
        <v>1668</v>
      </c>
      <c r="D33" s="46" t="s">
        <v>157</v>
      </c>
      <c r="E33" s="46" t="s">
        <v>158</v>
      </c>
      <c r="F33" s="38" t="s">
        <v>32</v>
      </c>
      <c r="G33" s="46" t="s">
        <v>49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460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159</v>
      </c>
      <c r="C34" s="53">
        <v>4048</v>
      </c>
      <c r="D34" s="52" t="s">
        <v>160</v>
      </c>
      <c r="E34" s="52" t="s">
        <v>161</v>
      </c>
      <c r="F34" s="54" t="s">
        <v>32</v>
      </c>
      <c r="G34" s="52" t="s">
        <v>66</v>
      </c>
      <c r="H34" s="55"/>
      <c r="I34" s="56"/>
      <c r="J34" s="56">
        <v>10</v>
      </c>
      <c r="K34" s="56"/>
      <c r="L34" s="56"/>
      <c r="M34" s="56"/>
      <c r="N34" s="56" t="str">
        <f>SUM(I34:M34)</f>
        <v>0</v>
      </c>
      <c r="O34" s="57"/>
      <c r="P34" s="56"/>
      <c r="Q34" s="56">
        <v>2050</v>
      </c>
      <c r="R34" s="56"/>
      <c r="S34" s="54"/>
      <c r="T34" s="54" t="s">
        <v>162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163</v>
      </c>
      <c r="C35" s="53">
        <v>500029</v>
      </c>
      <c r="D35" s="52" t="s">
        <v>164</v>
      </c>
      <c r="E35" s="52" t="s">
        <v>165</v>
      </c>
      <c r="F35" s="54" t="s">
        <v>54</v>
      </c>
      <c r="G35" s="52" t="s">
        <v>129</v>
      </c>
      <c r="H35" s="55"/>
      <c r="I35" s="56"/>
      <c r="J35" s="56"/>
      <c r="K35" s="56"/>
      <c r="L35" s="56"/>
      <c r="M35" s="56">
        <v>4</v>
      </c>
      <c r="N35" s="56" t="str">
        <f>SUM(I35:M35)</f>
        <v>0</v>
      </c>
      <c r="O35" s="57"/>
      <c r="P35" s="56"/>
      <c r="Q35" s="56">
        <v>0</v>
      </c>
      <c r="R35" s="56"/>
      <c r="S35" s="54" t="s">
        <v>166</v>
      </c>
      <c r="T35" s="54" t="s">
        <v>167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168</v>
      </c>
      <c r="C36" s="53">
        <v>50002</v>
      </c>
      <c r="D36" s="52" t="s">
        <v>169</v>
      </c>
      <c r="E36" s="52" t="s">
        <v>170</v>
      </c>
      <c r="F36" s="54" t="s">
        <v>32</v>
      </c>
      <c r="G36" s="52" t="s">
        <v>49</v>
      </c>
      <c r="H36" s="55"/>
      <c r="I36" s="56"/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0</v>
      </c>
      <c r="R36" s="56"/>
      <c r="S36" s="54"/>
      <c r="T36" s="54" t="s">
        <v>171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172</v>
      </c>
      <c r="C37" s="53">
        <v>938</v>
      </c>
      <c r="D37" s="52" t="s">
        <v>173</v>
      </c>
      <c r="E37" s="52" t="s">
        <v>174</v>
      </c>
      <c r="F37" s="54" t="s">
        <v>38</v>
      </c>
      <c r="G37" s="52" t="s">
        <v>33</v>
      </c>
      <c r="H37" s="55"/>
      <c r="I37" s="56"/>
      <c r="J37" s="56">
        <v>3</v>
      </c>
      <c r="K37" s="56"/>
      <c r="L37" s="56"/>
      <c r="M37" s="56"/>
      <c r="N37" s="56" t="str">
        <f>SUM(I37:M37)</f>
        <v>0</v>
      </c>
      <c r="O37" s="57"/>
      <c r="P37" s="56"/>
      <c r="Q37" s="56">
        <v>630</v>
      </c>
      <c r="R37" s="56"/>
      <c r="S37" s="54"/>
      <c r="T37" s="54" t="s">
        <v>175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176</v>
      </c>
      <c r="C38" s="53">
        <v>94176</v>
      </c>
      <c r="D38" s="52" t="s">
        <v>177</v>
      </c>
      <c r="E38" s="52" t="s">
        <v>178</v>
      </c>
      <c r="F38" s="54" t="s">
        <v>60</v>
      </c>
      <c r="G38" s="52" t="s">
        <v>33</v>
      </c>
      <c r="H38" s="55"/>
      <c r="I38" s="56"/>
      <c r="J38" s="56"/>
      <c r="K38" s="56"/>
      <c r="L38" s="56">
        <v>1</v>
      </c>
      <c r="M38" s="56"/>
      <c r="N38" s="56" t="str">
        <f>SUM(I38:M38)</f>
        <v>0</v>
      </c>
      <c r="O38" s="57"/>
      <c r="P38" s="56"/>
      <c r="Q38" s="56">
        <v>230</v>
      </c>
      <c r="R38" s="56"/>
      <c r="S38" s="54"/>
      <c r="T38" s="54" t="s">
        <v>179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47">
        <v>2702</v>
      </c>
      <c r="D39" s="46" t="s">
        <v>181</v>
      </c>
      <c r="E39" s="46" t="s">
        <v>182</v>
      </c>
      <c r="F39" s="38" t="s">
        <v>38</v>
      </c>
      <c r="G39" s="46" t="s">
        <v>39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440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47">
        <v>94588</v>
      </c>
      <c r="D40" s="46" t="s">
        <v>184</v>
      </c>
      <c r="E40" s="46" t="s">
        <v>185</v>
      </c>
      <c r="F40" s="38" t="s">
        <v>38</v>
      </c>
      <c r="G40" s="46" t="s">
        <v>66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187</v>
      </c>
      <c r="C41" s="59">
        <v>94012</v>
      </c>
      <c r="D41" s="52" t="s">
        <v>188</v>
      </c>
      <c r="E41" s="52" t="s">
        <v>189</v>
      </c>
      <c r="F41" s="54" t="s">
        <v>190</v>
      </c>
      <c r="G41" s="52" t="s">
        <v>66</v>
      </c>
      <c r="H41" s="55"/>
      <c r="I41" s="56"/>
      <c r="J41" s="56"/>
      <c r="K41" s="56"/>
      <c r="L41" s="56">
        <v>6</v>
      </c>
      <c r="M41" s="56"/>
      <c r="N41" s="56" t="str">
        <f>SUM(I41:M41)</f>
        <v>0</v>
      </c>
      <c r="O41" s="57"/>
      <c r="P41" s="56"/>
      <c r="Q41" s="56">
        <v>1020</v>
      </c>
      <c r="R41" s="56"/>
      <c r="S41" s="54"/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47">
        <v>4149</v>
      </c>
      <c r="D42" s="46" t="s">
        <v>192</v>
      </c>
      <c r="E42" s="46" t="s">
        <v>193</v>
      </c>
      <c r="F42" s="38" t="s">
        <v>194</v>
      </c>
      <c r="G42" s="46" t="s">
        <v>55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58">
        <v>6448</v>
      </c>
      <c r="D43" s="46" t="s">
        <v>197</v>
      </c>
      <c r="E43" s="46" t="s">
        <v>198</v>
      </c>
      <c r="F43" s="38" t="s">
        <v>43</v>
      </c>
      <c r="G43" s="46" t="s">
        <v>39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490</v>
      </c>
      <c r="Q43" s="49"/>
      <c r="R43" s="49"/>
      <c r="S43" s="38" t="s">
        <v>199</v>
      </c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201</v>
      </c>
      <c r="C44" s="58">
        <v>6187</v>
      </c>
      <c r="D44" s="46" t="s">
        <v>202</v>
      </c>
      <c r="E44" s="46" t="s">
        <v>203</v>
      </c>
      <c r="F44" s="38" t="s">
        <v>204</v>
      </c>
      <c r="G44" s="46" t="s">
        <v>100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490</v>
      </c>
      <c r="Q44" s="49"/>
      <c r="R44" s="49"/>
      <c r="S44" s="38" t="s">
        <v>205</v>
      </c>
      <c r="T44" s="38" t="s">
        <v>206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7">
        <v>40</v>
      </c>
      <c r="B45" s="68" t="s">
        <v>207</v>
      </c>
      <c r="C45" s="59">
        <v>60054</v>
      </c>
      <c r="D45" s="68" t="s">
        <v>208</v>
      </c>
      <c r="E45" s="68" t="s">
        <v>209</v>
      </c>
      <c r="F45" s="69" t="s">
        <v>48</v>
      </c>
      <c r="G45" s="68" t="s">
        <v>33</v>
      </c>
      <c r="H45" s="70"/>
      <c r="I45" s="71"/>
      <c r="J45" s="71"/>
      <c r="K45" s="71"/>
      <c r="L45" s="71">
        <v>10</v>
      </c>
      <c r="M45" s="71"/>
      <c r="N45" s="71" t="str">
        <f>SUM(I45:M45)</f>
        <v>0</v>
      </c>
      <c r="O45" s="72"/>
      <c r="P45" s="71"/>
      <c r="Q45" s="71">
        <v>1400</v>
      </c>
      <c r="R45" s="71"/>
      <c r="S45" s="69"/>
      <c r="T45" s="69" t="s">
        <v>210</v>
      </c>
      <c r="U45" s="6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29</v>
      </c>
      <c r="C46" s="47">
        <v>3619</v>
      </c>
      <c r="D46" s="46" t="s">
        <v>211</v>
      </c>
      <c r="E46" s="46" t="s">
        <v>212</v>
      </c>
      <c r="F46" s="38" t="s">
        <v>60</v>
      </c>
      <c r="G46" s="46" t="s">
        <v>49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555</v>
      </c>
      <c r="Q46" s="49"/>
      <c r="R46" s="49"/>
      <c r="S46" s="38"/>
      <c r="T46" s="38" t="s">
        <v>213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214</v>
      </c>
      <c r="C47" s="62">
        <v>2456</v>
      </c>
      <c r="D47" s="61" t="s">
        <v>215</v>
      </c>
      <c r="E47" s="61" t="s">
        <v>216</v>
      </c>
      <c r="F47" s="63" t="s">
        <v>60</v>
      </c>
      <c r="G47" s="61" t="s">
        <v>33</v>
      </c>
      <c r="H47" s="64"/>
      <c r="I47" s="65"/>
      <c r="J47" s="65">
        <v>3</v>
      </c>
      <c r="K47" s="65"/>
      <c r="L47" s="65"/>
      <c r="M47" s="65"/>
      <c r="N47" s="65" t="str">
        <f>SUM(I47:M47)</f>
        <v>0</v>
      </c>
      <c r="O47" s="66"/>
      <c r="P47" s="65">
        <v>480</v>
      </c>
      <c r="Q47" s="65"/>
      <c r="R47" s="65"/>
      <c r="S47" s="63"/>
      <c r="T47" s="63" t="s">
        <v>217</v>
      </c>
      <c r="U47" s="63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0">
        <v>43</v>
      </c>
      <c r="B48" s="61" t="s">
        <v>29</v>
      </c>
      <c r="C48" s="62">
        <v>4684</v>
      </c>
      <c r="D48" s="61" t="s">
        <v>218</v>
      </c>
      <c r="E48" s="61" t="s">
        <v>219</v>
      </c>
      <c r="F48" s="63" t="s">
        <v>220</v>
      </c>
      <c r="G48" s="61" t="s">
        <v>39</v>
      </c>
      <c r="H48" s="64"/>
      <c r="I48" s="65"/>
      <c r="J48" s="65"/>
      <c r="K48" s="65"/>
      <c r="L48" s="65">
        <v>3</v>
      </c>
      <c r="M48" s="65"/>
      <c r="N48" s="65" t="str">
        <f>SUM(I48:M48)</f>
        <v>0</v>
      </c>
      <c r="O48" s="66"/>
      <c r="P48" s="65">
        <v>555</v>
      </c>
      <c r="Q48" s="65"/>
      <c r="R48" s="65"/>
      <c r="S48" s="63"/>
      <c r="T48" s="63" t="s">
        <v>221</v>
      </c>
      <c r="U48" s="63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0">
        <v>44</v>
      </c>
      <c r="B49" s="61" t="s">
        <v>29</v>
      </c>
      <c r="C49" s="58">
        <v>94331</v>
      </c>
      <c r="D49" s="61" t="s">
        <v>222</v>
      </c>
      <c r="E49" s="61" t="s">
        <v>223</v>
      </c>
      <c r="F49" s="63" t="s">
        <v>224</v>
      </c>
      <c r="G49" s="61" t="s">
        <v>49</v>
      </c>
      <c r="H49" s="64"/>
      <c r="I49" s="65"/>
      <c r="J49" s="65"/>
      <c r="K49" s="65"/>
      <c r="L49" s="65">
        <v>2</v>
      </c>
      <c r="M49" s="65"/>
      <c r="N49" s="65" t="str">
        <f>SUM(I49:M49)</f>
        <v>0</v>
      </c>
      <c r="O49" s="66" t="s">
        <v>225</v>
      </c>
      <c r="P49" s="65">
        <v>710</v>
      </c>
      <c r="Q49" s="65"/>
      <c r="R49" s="65"/>
      <c r="S49" s="63" t="s">
        <v>199</v>
      </c>
      <c r="T49" s="63" t="s">
        <v>226</v>
      </c>
      <c r="U49" s="63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227</v>
      </c>
      <c r="C50" s="53">
        <v>6028</v>
      </c>
      <c r="D50" s="52" t="s">
        <v>228</v>
      </c>
      <c r="E50" s="52" t="s">
        <v>229</v>
      </c>
      <c r="F50" s="54" t="s">
        <v>230</v>
      </c>
      <c r="G50" s="52" t="s">
        <v>39</v>
      </c>
      <c r="H50" s="55"/>
      <c r="I50" s="56"/>
      <c r="J50" s="56">
        <v>5</v>
      </c>
      <c r="K50" s="56"/>
      <c r="L50" s="56"/>
      <c r="M50" s="56"/>
      <c r="N50" s="56" t="str">
        <f>SUM(I50:M50)</f>
        <v>0</v>
      </c>
      <c r="O50" s="57"/>
      <c r="P50" s="56"/>
      <c r="Q50" s="56">
        <v>0</v>
      </c>
      <c r="R50" s="56"/>
      <c r="S50" s="54"/>
      <c r="T50" s="54" t="s">
        <v>231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232</v>
      </c>
      <c r="C51" s="47">
        <v>4231</v>
      </c>
      <c r="D51" s="46" t="s">
        <v>233</v>
      </c>
      <c r="E51" s="46" t="s">
        <v>234</v>
      </c>
      <c r="F51" s="38" t="s">
        <v>38</v>
      </c>
      <c r="G51" s="46" t="s">
        <v>39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 t="s">
        <v>235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236</v>
      </c>
      <c r="C52" s="53">
        <v>962</v>
      </c>
      <c r="D52" s="52" t="s">
        <v>237</v>
      </c>
      <c r="E52" s="52" t="s">
        <v>238</v>
      </c>
      <c r="F52" s="54" t="s">
        <v>54</v>
      </c>
      <c r="G52" s="52" t="s">
        <v>33</v>
      </c>
      <c r="H52" s="55"/>
      <c r="I52" s="56"/>
      <c r="J52" s="56"/>
      <c r="K52" s="56">
        <v>4</v>
      </c>
      <c r="L52" s="56"/>
      <c r="M52" s="56"/>
      <c r="N52" s="56" t="str">
        <f>SUM(I52:M52)</f>
        <v>0</v>
      </c>
      <c r="O52" s="57"/>
      <c r="P52" s="56"/>
      <c r="Q52" s="56">
        <v>680</v>
      </c>
      <c r="R52" s="56"/>
      <c r="S52" s="54"/>
      <c r="T52" s="54" t="s">
        <v>239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240</v>
      </c>
      <c r="C53" s="47">
        <v>197</v>
      </c>
      <c r="D53" s="46" t="s">
        <v>241</v>
      </c>
      <c r="E53" s="46" t="s">
        <v>242</v>
      </c>
      <c r="F53" s="38" t="s">
        <v>38</v>
      </c>
      <c r="G53" s="46" t="s">
        <v>39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760</v>
      </c>
      <c r="Q53" s="49"/>
      <c r="R53" s="49">
        <v>40</v>
      </c>
      <c r="S53" s="38"/>
      <c r="T53" s="38" t="s">
        <v>243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47">
        <v>2058</v>
      </c>
      <c r="D54" s="46" t="s">
        <v>244</v>
      </c>
      <c r="E54" s="46" t="s">
        <v>245</v>
      </c>
      <c r="F54" s="38" t="s">
        <v>60</v>
      </c>
      <c r="G54" s="46" t="s">
        <v>55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1070</v>
      </c>
      <c r="Q54" s="49"/>
      <c r="R54" s="49">
        <v>0</v>
      </c>
      <c r="S54" s="38"/>
      <c r="T54" s="38" t="s">
        <v>246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47">
        <v>2058</v>
      </c>
      <c r="D55" s="46" t="s">
        <v>247</v>
      </c>
      <c r="E55" s="46" t="s">
        <v>248</v>
      </c>
      <c r="F55" s="38" t="s">
        <v>60</v>
      </c>
      <c r="G55" s="46" t="s">
        <v>55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/>
      <c r="Q55" s="49" t="s">
        <v>249</v>
      </c>
      <c r="R55" s="49">
        <v>20</v>
      </c>
      <c r="S55" s="38"/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47">
        <v>3506</v>
      </c>
      <c r="D56" s="46" t="s">
        <v>251</v>
      </c>
      <c r="E56" s="46" t="s">
        <v>252</v>
      </c>
      <c r="F56" s="38" t="s">
        <v>60</v>
      </c>
      <c r="G56" s="46" t="s">
        <v>39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253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58">
        <v>6562</v>
      </c>
      <c r="D57" s="46" t="s">
        <v>255</v>
      </c>
      <c r="E57" s="46" t="s">
        <v>256</v>
      </c>
      <c r="F57" s="38" t="s">
        <v>54</v>
      </c>
      <c r="G57" s="46" t="s">
        <v>100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720</v>
      </c>
      <c r="Q57" s="49"/>
      <c r="R57" s="49"/>
      <c r="S57" s="38"/>
      <c r="T57" s="38" t="s">
        <v>257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47">
        <v>3106</v>
      </c>
      <c r="D58" s="46" t="s">
        <v>258</v>
      </c>
      <c r="E58" s="46" t="s">
        <v>259</v>
      </c>
      <c r="F58" s="38" t="s">
        <v>60</v>
      </c>
      <c r="G58" s="46" t="s">
        <v>55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260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29</v>
      </c>
      <c r="C59" s="47">
        <v>3399</v>
      </c>
      <c r="D59" s="46" t="s">
        <v>261</v>
      </c>
      <c r="E59" s="46" t="s">
        <v>262</v>
      </c>
      <c r="F59" s="38" t="s">
        <v>263</v>
      </c>
      <c r="G59" s="46" t="s">
        <v>39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265</v>
      </c>
      <c r="C60" s="53">
        <v>4537</v>
      </c>
      <c r="D60" s="52" t="s">
        <v>266</v>
      </c>
      <c r="E60" s="52" t="s">
        <v>267</v>
      </c>
      <c r="F60" s="54" t="s">
        <v>190</v>
      </c>
      <c r="G60" s="52" t="s">
        <v>39</v>
      </c>
      <c r="H60" s="55"/>
      <c r="I60" s="56"/>
      <c r="J60" s="56"/>
      <c r="K60" s="56">
        <v>1</v>
      </c>
      <c r="L60" s="56"/>
      <c r="M60" s="56"/>
      <c r="N60" s="56" t="str">
        <f>SUM(I60:M60)</f>
        <v>0</v>
      </c>
      <c r="O60" s="57"/>
      <c r="P60" s="56"/>
      <c r="Q60" s="56">
        <v>230</v>
      </c>
      <c r="R60" s="56"/>
      <c r="S60" s="54"/>
      <c r="T60" s="54" t="s">
        <v>268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269</v>
      </c>
      <c r="C61" s="53">
        <v>1721</v>
      </c>
      <c r="D61" s="52" t="s">
        <v>270</v>
      </c>
      <c r="E61" s="52" t="s">
        <v>271</v>
      </c>
      <c r="F61" s="54" t="s">
        <v>38</v>
      </c>
      <c r="G61" s="52" t="s">
        <v>55</v>
      </c>
      <c r="H61" s="55"/>
      <c r="I61" s="56"/>
      <c r="J61" s="56">
        <v>4</v>
      </c>
      <c r="K61" s="56"/>
      <c r="L61" s="56"/>
      <c r="M61" s="56"/>
      <c r="N61" s="56" t="str">
        <f>SUM(I61:M61)</f>
        <v>0</v>
      </c>
      <c r="O61" s="57"/>
      <c r="P61" s="56"/>
      <c r="Q61" s="56">
        <v>0</v>
      </c>
      <c r="R61" s="56"/>
      <c r="S61" s="54"/>
      <c r="T61" s="54" t="s">
        <v>272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273</v>
      </c>
      <c r="C62" s="58">
        <v>6094</v>
      </c>
      <c r="D62" s="46" t="s">
        <v>274</v>
      </c>
      <c r="E62" s="46" t="s">
        <v>275</v>
      </c>
      <c r="F62" s="38" t="s">
        <v>60</v>
      </c>
      <c r="G62" s="46" t="s">
        <v>66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720</v>
      </c>
      <c r="Q62" s="49"/>
      <c r="R62" s="49"/>
      <c r="S62" s="38" t="s">
        <v>50</v>
      </c>
      <c r="T62" s="38" t="s">
        <v>276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277</v>
      </c>
      <c r="C63" s="58">
        <v>6320</v>
      </c>
      <c r="D63" s="46" t="s">
        <v>278</v>
      </c>
      <c r="E63" s="46" t="s">
        <v>279</v>
      </c>
      <c r="F63" s="38" t="s">
        <v>38</v>
      </c>
      <c r="G63" s="46" t="s">
        <v>39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>
        <v>400</v>
      </c>
      <c r="Q63" s="49"/>
      <c r="R63" s="49"/>
      <c r="S63" s="38"/>
      <c r="T63" s="38" t="s">
        <v>280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281</v>
      </c>
      <c r="C64" s="58">
        <v>4960</v>
      </c>
      <c r="D64" s="46" t="s">
        <v>282</v>
      </c>
      <c r="E64" s="46" t="s">
        <v>283</v>
      </c>
      <c r="F64" s="38" t="s">
        <v>284</v>
      </c>
      <c r="G64" s="46" t="s">
        <v>100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285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286</v>
      </c>
      <c r="C65" s="58">
        <v>6789</v>
      </c>
      <c r="D65" s="46" t="s">
        <v>287</v>
      </c>
      <c r="E65" s="46" t="s">
        <v>288</v>
      </c>
      <c r="F65" s="38" t="s">
        <v>289</v>
      </c>
      <c r="G65" s="46" t="s">
        <v>100</v>
      </c>
      <c r="H65" s="48"/>
      <c r="I65" s="49"/>
      <c r="J65" s="49"/>
      <c r="K65" s="49">
        <v>8</v>
      </c>
      <c r="L65" s="49"/>
      <c r="M65" s="49"/>
      <c r="N65" s="49" t="str">
        <f>SUM(I65:M65)</f>
        <v>0</v>
      </c>
      <c r="O65" s="50"/>
      <c r="P65" s="49">
        <v>1240</v>
      </c>
      <c r="Q65" s="49"/>
      <c r="R65" s="49"/>
      <c r="S65" s="38" t="s">
        <v>205</v>
      </c>
      <c r="T65" s="38" t="s">
        <v>290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</v>
      </c>
      <c r="C66" s="47">
        <v>4410</v>
      </c>
      <c r="D66" s="46" t="s">
        <v>291</v>
      </c>
      <c r="E66" s="46" t="s">
        <v>292</v>
      </c>
      <c r="F66" s="38" t="s">
        <v>43</v>
      </c>
      <c r="G66" s="46" t="s">
        <v>33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390</v>
      </c>
      <c r="Q66" s="49"/>
      <c r="R66" s="49">
        <v>20</v>
      </c>
      <c r="S66" s="38"/>
      <c r="T66" s="38" t="s">
        <v>293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294</v>
      </c>
      <c r="C67" s="53">
        <v>12344</v>
      </c>
      <c r="D67" s="52" t="s">
        <v>295</v>
      </c>
      <c r="E67" s="52" t="s">
        <v>296</v>
      </c>
      <c r="F67" s="54" t="s">
        <v>297</v>
      </c>
      <c r="G67" s="52" t="s">
        <v>298</v>
      </c>
      <c r="H67" s="55"/>
      <c r="I67" s="56"/>
      <c r="J67" s="56"/>
      <c r="K67" s="56"/>
      <c r="L67" s="56">
        <v>1</v>
      </c>
      <c r="M67" s="56"/>
      <c r="N67" s="56" t="str">
        <f>SUM(I67:M67)</f>
        <v>0</v>
      </c>
      <c r="O67" s="57">
        <v>1</v>
      </c>
      <c r="P67" s="56"/>
      <c r="Q67" s="56">
        <v>0</v>
      </c>
      <c r="R67" s="56"/>
      <c r="S67" s="54"/>
      <c r="T67" s="54" t="s">
        <v>299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300</v>
      </c>
      <c r="C68" s="53">
        <v>5265</v>
      </c>
      <c r="D68" s="52" t="s">
        <v>295</v>
      </c>
      <c r="E68" s="52" t="s">
        <v>301</v>
      </c>
      <c r="F68" s="54" t="s">
        <v>32</v>
      </c>
      <c r="G68" s="52" t="s">
        <v>302</v>
      </c>
      <c r="H68" s="55"/>
      <c r="I68" s="56"/>
      <c r="J68" s="56"/>
      <c r="K68" s="56">
        <v>10</v>
      </c>
      <c r="L68" s="56"/>
      <c r="M68" s="56"/>
      <c r="N68" s="56" t="str">
        <f>SUM(I68:M68)</f>
        <v>0</v>
      </c>
      <c r="O68" s="57">
        <v>10</v>
      </c>
      <c r="P68" s="56"/>
      <c r="Q68" s="56">
        <v>900</v>
      </c>
      <c r="R68" s="56"/>
      <c r="S68" s="54"/>
      <c r="T68" s="54"/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