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<sst xmlns="http://schemas.openxmlformats.org/spreadsheetml/2006/main" uniqueCount="164">
  <si>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</si>
  <si>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</si>
  <si>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</si>
  <si>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</si>
  <si>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</si>
  <si>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2.05.2020(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</si>
  <si>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</si>
  <si>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</si>
  <si>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</si>
  <si>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</si>
  <si>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</si>
  <si>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</si>
  <si>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</si>
  <si>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</si>
  <si>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</si>
  <si>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</si>
  <si>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</si>
  <si>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</si>
  <si>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</si>
  <si>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</si>
  <si>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</si>
  <si>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</si>
  <si>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</si>
  <si>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</si>
  <si>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</si>
  <si>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</si>
  <si>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</si>
  <si>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</si>
  <si>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</si>
  <si>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ТД Балтика</t>
  </si>
  <si>
    <t>СПб, пр. Солидарности д. 3к1</t>
  </si>
  <si>
    <t>кв 368, 8-911-919-65-12</t>
  </si>
  <si>
    <t>10:00-15:00</t>
  </si>
  <si>
    <t>Федор</t>
  </si>
  <si>
    <t>с ндс созвон за час ! ПОСТАВКА №2 (9 из 12).  ПОДПИСАТЬ АКТ-ПРИЁМА ПЕРЕДАЧИ. Обязательно созвон - скажет куда огрузить</t>
  </si>
  <si>
    <t>Клиент №5550</t>
  </si>
  <si>
    <t>Колпино, Бульвар трудящихся д. 39</t>
  </si>
  <si>
    <t>кв346 8-905-229-40-70</t>
  </si>
  <si>
    <t>Фахри</t>
  </si>
  <si>
    <t>созвон ! ВОДУ ОСТАВИТЬ У ДВЕРИ, оплатят на карту</t>
  </si>
  <si>
    <t>Клиент №6259</t>
  </si>
  <si>
    <t>СПб, посёлок Шушары, Славянка, ул. Ростовская, д. 6</t>
  </si>
  <si>
    <t>к3, кв.48, 8-921-562-55-39</t>
  </si>
  <si>
    <t>13:00-18:00</t>
  </si>
  <si>
    <t>оплатят на карту, созвон</t>
  </si>
  <si>
    <t>Водоносов</t>
  </si>
  <si>
    <t>СПб, ул. Васи Алексеева, д. 14</t>
  </si>
  <si>
    <t>кв. 55, 3й этаж, лифт есть, 8-922-537-55-06</t>
  </si>
  <si>
    <t>10:00-13:00</t>
  </si>
  <si>
    <t>ОПЛАЧИВАЮТ НА САЙТЕ, довозим 1 бут</t>
  </si>
  <si>
    <t>СПб, ул. Турку д. 1к2</t>
  </si>
  <si>
    <t>в. 53, 8-981-140-57-77,  8-965-029-43-63</t>
  </si>
  <si>
    <t>СОЗВОН в 10 утра! не позже13-00.вернуть 3 залога забрать тару. 8-996-773-64-60 - звонить на этот номер.если не алё - звоните в офис,клиент нервный,общаться вежливо. (доп.номер 8-967-511-22-96)</t>
  </si>
  <si>
    <t>г. Пушкин, СПб, Ленинградская д. 85/12</t>
  </si>
  <si>
    <t>кв. 133, 8911-810-54-23</t>
  </si>
  <si>
    <t>10:00-14:00</t>
  </si>
  <si>
    <t>созвон за 30 минут,быть вежливым клиент трудный</t>
  </si>
  <si>
    <t>СПб, Пушкинский район, Павловск, СНТ Славяночка-2</t>
  </si>
  <si>
    <t>5-я линия, д. 41, уч. 120, 8-921-724-29-08, 8-921-734-05-92</t>
  </si>
  <si>
    <t>КАК МОЖНО РАНЬШЕ созвон за час! чтобы были дома, звонить на номер  8-921-734-05-92. оплатят на сайте</t>
  </si>
  <si>
    <t>Клиент№4216</t>
  </si>
  <si>
    <t>СПб, Набережная Мартынова д. 12</t>
  </si>
  <si>
    <t>кв 33, 5-й этаж, лифта нет, код 9570#, 498-77-30, 8-921-949-54-05, код от ворот 9573# За магазином -сетка</t>
  </si>
  <si>
    <t>Фахриддин</t>
  </si>
  <si>
    <t>Мы БЫЛИ должны 80р
созвон, по возможности пораньше. подготовить сдачу с 1000р</t>
  </si>
  <si>
    <t>Клиент№6364</t>
  </si>
  <si>
    <t>СПБ, ул. Оптиков д. 34к1</t>
  </si>
  <si>
    <t>кв. 492, 11й этаж, 8-906-226-19-88, 8-905-269-09-09</t>
  </si>
  <si>
    <t>оплачивают на сайте.. ЕСЛИ НЕ УСПЕВАЕТЕ ПОЗВОНИТЕ КЛИЕНТ ОЧЕНЬ НЕРВНЫЙ ЗВОНИТЬ ЗА ЧАС !!</t>
  </si>
  <si>
    <t>Клиент№4728</t>
  </si>
  <si>
    <t>Колпино, ул. Загородная д. 43к4</t>
  </si>
  <si>
    <t>кв. 239, 8-963-327-48-57</t>
  </si>
  <si>
    <t>временный адрес. ВНИМАНИЕ!!!!!!
БЕЗ ОПЛАТЫ НЕ ОТГРУЖАТЬ!!!!!
ШТРАФ В РАЗМЕРЕ СУММЫ ЗАКАЗА!!!!!
еще один адрес. созвон на второй номер. Диспетчер,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</si>
  <si>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</si>
  <si>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</si>
  <si>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созвон!! оплата на сайте 30.04</t>
  </si>
  <si>
    <t>АлеС-Д</t>
  </si>
  <si>
    <t>г. Пушкин, СПб, Павильон урицкого д. 1</t>
  </si>
  <si>
    <t>Лит М 8-921-999-63-29 , 8-953-378-42-20.</t>
  </si>
  <si>
    <t>схема проезда в папке для Ани</t>
  </si>
  <si>
    <t>Клиент №6320</t>
  </si>
  <si>
    <t>г. Пушкин, Павловское шоссе, д. 103</t>
  </si>
  <si>
    <t>кв. 74, 4й этаж без лифта, 8-969-729-30-07 Михаил</t>
  </si>
  <si>
    <t>10:00-18:00</t>
  </si>
  <si>
    <t>оплатят на на карту . СОЗВОН ЗА ЧАС! обязательно созвон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</si>
  <si>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</si>
  <si>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</si>
  <si>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</si>
  <si>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Клиент №6542</t>
  </si>
  <si>
    <t>СПб, ул. Кременчугская д. 11</t>
  </si>
  <si>
    <t>к2, кв. 161, 8-932-053-23-07 Надежда</t>
  </si>
  <si>
    <t>новый пакет Поставка №7 (14 из 20). оставят пустые бут у двери, созвон как отгрузите.</t>
  </si>
  <si>
    <t>СПб,проспект Московский д. 73 корпус 5</t>
  </si>
  <si>
    <t>4-й подъезд, 4-й этаж, кв. 298, лифт есть, 8-930-819-26-17</t>
  </si>
  <si>
    <t>созвон</t>
  </si>
  <si>
    <t>г. Колпино, СПб, бульвар Трудящихся д. 36</t>
  </si>
  <si>
    <t>кв. 57, 10й этаж, лифт есть,</t>
  </si>
  <si>
    <t>БУТЫЛИ С РУЧКОЙ!ОБЯЗАТЕЛЬНО СОЗВОН ЗА ЧАС -связаться по номеру 8-950-039-75-00. скажут куда отгружать</t>
  </si>
  <si>
    <t>СПб, Басков пер. д. 23</t>
  </si>
  <si>
    <t>8-921-769-17-13 звонок на двери двора. "16"</t>
  </si>
  <si>
    <t>12:00-14:00</t>
  </si>
  <si>
    <t>с 12! кв. 16, обязательно созвон,на месте звонить на номер 8-921-769-17-13   Созвон - встретят.   8-927-734-58-30</t>
  </si>
  <si>
    <t>Клиент№5159</t>
  </si>
  <si>
    <t>СПб, Всеволожский район, посёлок Мурино, ул. Шувалова, д. 16/9</t>
  </si>
  <si>
    <t>кв. 1129, 8-981-954-12-64</t>
  </si>
  <si>
    <t>10:00-17:00</t>
  </si>
  <si>
    <t>созвон заранее!</t>
  </si>
  <si>
    <t>АБГРУПП Страхование</t>
  </si>
  <si>
    <t>СПб, ул. Хасанская, д. 2</t>
  </si>
  <si>
    <t>407-31-92.Офис страхования "Ингосстрах"</t>
  </si>
  <si>
    <t>11:00-17:00</t>
  </si>
  <si>
    <t xml:space="preserve">300 - Стаканчики для питьевой воды
 </t>
  </si>
  <si>
    <t>от Самсона, по безналу</t>
  </si>
  <si>
    <t>ИП Сильченков Андрей Юрьевич(ИП Лёгенький Степан Валерьевич (ИП НАДОБНИКОВ)</t>
  </si>
  <si>
    <t>СПб, Ленинский пр., д.56</t>
  </si>
  <si>
    <t>салон Любимая кухня 8-904-230-02-12</t>
  </si>
  <si>
    <t>12:00-15:00</t>
  </si>
  <si>
    <t>созвон за час,они там не всегда на месте</t>
  </si>
  <si>
    <t>Водономика</t>
  </si>
  <si>
    <t>СПб, Фермское шоссе, д. 10</t>
  </si>
  <si>
    <t>8-911-196-06-06 Dr.S.Levin (стоматология доктора Левина)</t>
  </si>
  <si>
    <t xml:space="preserve">1 - Помпа СТАНДАРТ
 </t>
  </si>
  <si>
    <t>созвон заранее ,чтобы были на месте! как можно раньше</t>
  </si>
  <si>
    <t>г. Коммунар, ул. Школьная д.22</t>
  </si>
  <si>
    <t>кв. 24 , 8-931-286-41-14</t>
  </si>
  <si>
    <t>созвон за час.звонить на номер 8-906-272-11-11 Елена</t>
  </si>
  <si>
    <t>Клиент №6692</t>
  </si>
  <si>
    <t>СПб, ул. Галстяна, д. 1</t>
  </si>
  <si>
    <t>кв. 521, 16 этаж, 8-921-771-11-08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</si>
  <si>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</si>
  <si>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</si>
  <si>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8-952-288-58-30, 8-981-966-46-88</t>
  </si>
  <si>
    <t>11:00-15:00</t>
  </si>
  <si>
    <t>СОЗВОН</t>
  </si>
  <si>
    <t>водоносов</t>
  </si>
  <si>
    <t>СПб, ВО. Уральская ул., д. 19</t>
  </si>
  <si>
    <t>корп. 8. БЦ "Урал Плаза",8-812-429-73-77; 8-931-212-87-72;</t>
  </si>
  <si>
    <t>9:00-15:00</t>
  </si>
  <si>
    <t>встречают на проходной созвон заранее</t>
  </si>
  <si>
    <t>СПБ,Пушкинский р-он, Шушары, Славянка, ул. Ростовская, д. 19/3</t>
  </si>
  <si>
    <t>кв. 600, 8-911-148-60-87</t>
  </si>
  <si>
    <t>11:00-14:00</t>
  </si>
  <si>
    <t>созвон!</t>
  </si>
  <si>
    <t>СПб, Новочеркасский проспект д. 42</t>
  </si>
  <si>
    <t>кв. 74, 8-960-267-66-21</t>
  </si>
  <si>
    <t>8-906-22-999-52 , СОЗВОН ЗАРАНЕЕ!
подъем 4 эт без лифта.</t>
  </si>
  <si>
    <t>Клиент№6166</t>
  </si>
  <si>
    <t>СПБ, ул. Фёдора Абрамова, д. 16/1</t>
  </si>
  <si>
    <t>кв. 44, 8-911-246-78-47</t>
  </si>
  <si>
    <t>не раньше 18! бутыли чистые и аккуратные.</t>
  </si>
  <si>
    <t>СПб, ул. Дмитрия Устинова, д. 5</t>
  </si>
  <si>
    <t>кв. 210, 8-905-275-98-07</t>
  </si>
  <si>
    <t>оплата на сайте 01.05. КАК МОЖНО РАНЬШЕ</t>
  </si>
  <si>
    <t>СПб, ул. Среднерогатская, д.9</t>
  </si>
  <si>
    <t>литерА, 13-ая парадная, кв. 1333,  8-921-393-73-11</t>
  </si>
  <si>
    <t>10:30-17:00</t>
  </si>
  <si>
    <t>НЕ РАНЬШЕ  созвон минут за 20</t>
  </si>
  <si>
    <t>СПб, Богатырский пр. д.55</t>
  </si>
  <si>
    <t>к.1, 3 лестница, 9 этаж, квартира 227, 8-914-692-98-39</t>
  </si>
  <si>
    <t>Клиент№4846</t>
  </si>
  <si>
    <t>СПб, ул. Тельмана, д. 40</t>
  </si>
  <si>
    <t>кв. 207, 8-921-980-43-34</t>
  </si>
  <si>
    <t>-</t>
  </si>
  <si>
    <t>пакет на 20 бутылей Поставка  №3 (15 из 20), как можно раньше, созвон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</si>
</sst>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7" sqref="C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1721</v>
      </c>
      <c r="D6" s="52" t="s">
        <v>30</v>
      </c>
      <c r="E6" s="52" t="s">
        <v>31</v>
      </c>
      <c r="F6" s="54" t="s">
        <v>32</v>
      </c>
      <c r="G6" s="52" t="s">
        <v>33</v>
      </c>
      <c r="H6" s="55"/>
      <c r="I6" s="56"/>
      <c r="J6" s="56">
        <v>4</v>
      </c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34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5550</v>
      </c>
      <c r="D7" s="46" t="s">
        <v>36</v>
      </c>
      <c r="E7" s="46" t="s">
        <v>37</v>
      </c>
      <c r="F7" s="38" t="s">
        <v>32</v>
      </c>
      <c r="G7" s="46" t="s">
        <v>38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58">
        <v>6259</v>
      </c>
      <c r="D8" s="46" t="s">
        <v>41</v>
      </c>
      <c r="E8" s="46" t="s">
        <v>42</v>
      </c>
      <c r="F8" s="38" t="s">
        <v>43</v>
      </c>
      <c r="G8" s="46" t="s">
        <v>38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490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58">
        <v>94941</v>
      </c>
      <c r="D9" s="46" t="s">
        <v>46</v>
      </c>
      <c r="E9" s="46" t="s">
        <v>47</v>
      </c>
      <c r="F9" s="38" t="s">
        <v>48</v>
      </c>
      <c r="G9" s="46" t="s">
        <v>33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9">
        <v>5</v>
      </c>
      <c r="B10" s="60" t="s">
        <v>45</v>
      </c>
      <c r="C10" s="61">
        <v>4076</v>
      </c>
      <c r="D10" s="60" t="s">
        <v>50</v>
      </c>
      <c r="E10" s="60" t="s">
        <v>51</v>
      </c>
      <c r="F10" s="62" t="s">
        <v>48</v>
      </c>
      <c r="G10" s="60" t="s">
        <v>33</v>
      </c>
      <c r="H10" s="63"/>
      <c r="I10" s="64"/>
      <c r="J10" s="64"/>
      <c r="K10" s="64"/>
      <c r="L10" s="64"/>
      <c r="M10" s="64"/>
      <c r="N10" s="64" t="str">
        <f>SUM(I10:M10)</f>
        <v>0</v>
      </c>
      <c r="O10" s="65"/>
      <c r="P10" s="64">
        <v>-210</v>
      </c>
      <c r="Q10" s="64"/>
      <c r="R10" s="64"/>
      <c r="S10" s="62"/>
      <c r="T10" s="62" t="s">
        <v>52</v>
      </c>
      <c r="U10" s="62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45</v>
      </c>
      <c r="C11" s="58">
        <v>4091</v>
      </c>
      <c r="D11" s="46" t="s">
        <v>53</v>
      </c>
      <c r="E11" s="46" t="s">
        <v>54</v>
      </c>
      <c r="F11" s="38" t="s">
        <v>55</v>
      </c>
      <c r="G11" s="46" t="s">
        <v>38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45</v>
      </c>
      <c r="C12" s="47">
        <v>93744</v>
      </c>
      <c r="D12" s="46" t="s">
        <v>57</v>
      </c>
      <c r="E12" s="46" t="s">
        <v>58</v>
      </c>
      <c r="F12" s="38" t="s">
        <v>32</v>
      </c>
      <c r="G12" s="46" t="s">
        <v>38</v>
      </c>
      <c r="H12" s="48"/>
      <c r="I12" s="49"/>
      <c r="J12" s="49"/>
      <c r="K12" s="49"/>
      <c r="L12" s="49">
        <v>6</v>
      </c>
      <c r="M12" s="49"/>
      <c r="N12" s="49" t="str">
        <f>SUM(I12:M12)</f>
        <v>0</v>
      </c>
      <c r="O12" s="50"/>
      <c r="P12" s="49">
        <v>1020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4216</v>
      </c>
      <c r="D13" s="46" t="s">
        <v>61</v>
      </c>
      <c r="E13" s="46" t="s">
        <v>62</v>
      </c>
      <c r="F13" s="38" t="s">
        <v>55</v>
      </c>
      <c r="G13" s="46" t="s">
        <v>63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840</v>
      </c>
      <c r="Q13" s="49"/>
      <c r="R13" s="49">
        <v>40</v>
      </c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65</v>
      </c>
      <c r="C14" s="47">
        <v>6364</v>
      </c>
      <c r="D14" s="46" t="s">
        <v>66</v>
      </c>
      <c r="E14" s="46" t="s">
        <v>67</v>
      </c>
      <c r="F14" s="38" t="s">
        <v>32</v>
      </c>
      <c r="G14" s="46" t="s">
        <v>63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380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4728</v>
      </c>
      <c r="D15" s="46" t="s">
        <v>70</v>
      </c>
      <c r="E15" s="46" t="s">
        <v>71</v>
      </c>
      <c r="F15" s="38" t="s">
        <v>32</v>
      </c>
      <c r="G15" s="46" t="s">
        <v>38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420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45</v>
      </c>
      <c r="C16" s="47">
        <v>94170</v>
      </c>
      <c r="D16" s="46" t="s">
        <v>73</v>
      </c>
      <c r="E16" s="46" t="s">
        <v>74</v>
      </c>
      <c r="F16" s="38" t="s">
        <v>32</v>
      </c>
      <c r="G16" s="46" t="s">
        <v>38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76</v>
      </c>
      <c r="C17" s="66">
        <v>94211</v>
      </c>
      <c r="D17" s="52" t="s">
        <v>77</v>
      </c>
      <c r="E17" s="52" t="s">
        <v>78</v>
      </c>
      <c r="F17" s="54" t="s">
        <v>32</v>
      </c>
      <c r="G17" s="52" t="s">
        <v>38</v>
      </c>
      <c r="H17" s="55"/>
      <c r="I17" s="56"/>
      <c r="J17" s="56"/>
      <c r="K17" s="56"/>
      <c r="L17" s="56">
        <v>12</v>
      </c>
      <c r="M17" s="56"/>
      <c r="N17" s="56" t="str">
        <f>SUM(I17:M17)</f>
        <v>0</v>
      </c>
      <c r="O17" s="57"/>
      <c r="P17" s="56"/>
      <c r="Q17" s="56">
        <v>1680</v>
      </c>
      <c r="R17" s="56"/>
      <c r="S17" s="54"/>
      <c r="T17" s="54" t="s">
        <v>79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58">
        <v>6320</v>
      </c>
      <c r="D18" s="46" t="s">
        <v>81</v>
      </c>
      <c r="E18" s="46" t="s">
        <v>82</v>
      </c>
      <c r="F18" s="38" t="s">
        <v>83</v>
      </c>
      <c r="G18" s="46" t="s">
        <v>38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400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85</v>
      </c>
      <c r="C19" s="47">
        <v>2065</v>
      </c>
      <c r="D19" s="46" t="s">
        <v>86</v>
      </c>
      <c r="E19" s="46" t="s">
        <v>87</v>
      </c>
      <c r="F19" s="38" t="s">
        <v>32</v>
      </c>
      <c r="G19" s="46" t="s">
        <v>63</v>
      </c>
      <c r="H19" s="48"/>
      <c r="I19" s="49"/>
      <c r="J19" s="49">
        <v>3</v>
      </c>
      <c r="K19" s="49"/>
      <c r="L19" s="49"/>
      <c r="M19" s="49"/>
      <c r="N19" s="49" t="str">
        <f>SUM(I19:M19)</f>
        <v>0</v>
      </c>
      <c r="O19" s="50"/>
      <c r="P19" s="49">
        <v>635</v>
      </c>
      <c r="Q19" s="49"/>
      <c r="R19" s="49">
        <v>50</v>
      </c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58">
        <v>6542</v>
      </c>
      <c r="D20" s="46" t="s">
        <v>89</v>
      </c>
      <c r="E20" s="46" t="s">
        <v>90</v>
      </c>
      <c r="F20" s="38" t="s">
        <v>32</v>
      </c>
      <c r="G20" s="46" t="s">
        <v>33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45</v>
      </c>
      <c r="C21" s="58">
        <v>94259</v>
      </c>
      <c r="D21" s="46" t="s">
        <v>92</v>
      </c>
      <c r="E21" s="46" t="s">
        <v>93</v>
      </c>
      <c r="F21" s="38" t="s">
        <v>55</v>
      </c>
      <c r="G21" s="46" t="s">
        <v>63</v>
      </c>
      <c r="H21" s="48"/>
      <c r="I21" s="49"/>
      <c r="J21" s="49"/>
      <c r="K21" s="49"/>
      <c r="L21" s="49">
        <v>3</v>
      </c>
      <c r="M21" s="49"/>
      <c r="N21" s="49" t="str">
        <f>SUM(I21:M21)</f>
        <v>0</v>
      </c>
      <c r="O21" s="50"/>
      <c r="P21" s="49">
        <v>555</v>
      </c>
      <c r="Q21" s="49"/>
      <c r="R21" s="49"/>
      <c r="S21" s="38"/>
      <c r="T21" s="38" t="s">
        <v>94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45</v>
      </c>
      <c r="C22" s="47">
        <v>3027</v>
      </c>
      <c r="D22" s="46" t="s">
        <v>95</v>
      </c>
      <c r="E22" s="46" t="s">
        <v>96</v>
      </c>
      <c r="F22" s="38" t="s">
        <v>32</v>
      </c>
      <c r="G22" s="46" t="s">
        <v>38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/>
      <c r="S22" s="38"/>
      <c r="T22" s="38" t="s">
        <v>97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45</v>
      </c>
      <c r="C23" s="47">
        <v>3020</v>
      </c>
      <c r="D23" s="46" t="s">
        <v>98</v>
      </c>
      <c r="E23" s="46" t="s">
        <v>99</v>
      </c>
      <c r="F23" s="38" t="s">
        <v>100</v>
      </c>
      <c r="G23" s="46" t="s">
        <v>33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101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102</v>
      </c>
      <c r="C24" s="47">
        <v>5159</v>
      </c>
      <c r="D24" s="46" t="s">
        <v>103</v>
      </c>
      <c r="E24" s="46" t="s">
        <v>104</v>
      </c>
      <c r="F24" s="38" t="s">
        <v>105</v>
      </c>
      <c r="G24" s="46" t="s">
        <v>63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106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107</v>
      </c>
      <c r="C25" s="47"/>
      <c r="D25" s="46" t="s">
        <v>108</v>
      </c>
      <c r="E25" s="46" t="s">
        <v>109</v>
      </c>
      <c r="F25" s="38" t="s">
        <v>110</v>
      </c>
      <c r="G25" s="46" t="s">
        <v>33</v>
      </c>
      <c r="H25" s="48"/>
      <c r="I25" s="49"/>
      <c r="J25" s="49">
        <v>5</v>
      </c>
      <c r="K25" s="49"/>
      <c r="L25" s="49"/>
      <c r="M25" s="49"/>
      <c r="N25" s="49" t="str">
        <f>SUM(I25:M25)</f>
        <v>0</v>
      </c>
      <c r="O25" s="50"/>
      <c r="P25" s="49"/>
      <c r="Q25" s="49">
        <v>0</v>
      </c>
      <c r="R25" s="49"/>
      <c r="S25" s="38" t="s">
        <v>111</v>
      </c>
      <c r="T25" s="38" t="s">
        <v>112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113</v>
      </c>
      <c r="C26" s="66">
        <v>6882</v>
      </c>
      <c r="D26" s="52" t="s">
        <v>114</v>
      </c>
      <c r="E26" s="52" t="s">
        <v>115</v>
      </c>
      <c r="F26" s="54" t="s">
        <v>116</v>
      </c>
      <c r="G26" s="52" t="s">
        <v>33</v>
      </c>
      <c r="H26" s="55"/>
      <c r="I26" s="56"/>
      <c r="J26" s="56"/>
      <c r="K26" s="56">
        <v>4</v>
      </c>
      <c r="L26" s="56"/>
      <c r="M26" s="56"/>
      <c r="N26" s="56" t="str">
        <f>SUM(I26:M26)</f>
        <v>0</v>
      </c>
      <c r="O26" s="57"/>
      <c r="P26" s="56"/>
      <c r="Q26" s="56">
        <v>720</v>
      </c>
      <c r="R26" s="56"/>
      <c r="S26" s="54"/>
      <c r="T26" s="54" t="s">
        <v>117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118</v>
      </c>
      <c r="C27" s="58">
        <v>60202</v>
      </c>
      <c r="D27" s="46" t="s">
        <v>119</v>
      </c>
      <c r="E27" s="46" t="s">
        <v>120</v>
      </c>
      <c r="F27" s="38" t="s">
        <v>105</v>
      </c>
      <c r="G27" s="46" t="s">
        <v>63</v>
      </c>
      <c r="H27" s="48"/>
      <c r="I27" s="49"/>
      <c r="J27" s="49"/>
      <c r="K27" s="49"/>
      <c r="L27" s="49">
        <v>4</v>
      </c>
      <c r="M27" s="49"/>
      <c r="N27" s="49" t="str">
        <f>SUM(I27:M27)</f>
        <v>0</v>
      </c>
      <c r="O27" s="50"/>
      <c r="P27" s="49">
        <v>640</v>
      </c>
      <c r="Q27" s="49"/>
      <c r="R27" s="49"/>
      <c r="S27" s="38" t="s">
        <v>121</v>
      </c>
      <c r="T27" s="38" t="s">
        <v>122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45</v>
      </c>
      <c r="C28" s="58">
        <v>94967</v>
      </c>
      <c r="D28" s="46" t="s">
        <v>123</v>
      </c>
      <c r="E28" s="46" t="s">
        <v>124</v>
      </c>
      <c r="F28" s="38" t="s">
        <v>105</v>
      </c>
      <c r="G28" s="46" t="s">
        <v>38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/>
      <c r="T28" s="38" t="s">
        <v>125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126</v>
      </c>
      <c r="C29" s="58">
        <v>6692</v>
      </c>
      <c r="D29" s="46" t="s">
        <v>127</v>
      </c>
      <c r="E29" s="46" t="s">
        <v>128</v>
      </c>
      <c r="F29" s="38" t="s">
        <v>55</v>
      </c>
      <c r="G29" s="46" t="s">
        <v>33</v>
      </c>
      <c r="H29" s="48"/>
      <c r="I29" s="49"/>
      <c r="J29" s="49"/>
      <c r="K29" s="49">
        <v>5</v>
      </c>
      <c r="L29" s="49"/>
      <c r="M29" s="49"/>
      <c r="N29" s="49" t="str">
        <f>SUM(I29:M29)</f>
        <v>0</v>
      </c>
      <c r="O29" s="50"/>
      <c r="P29" s="49">
        <v>900</v>
      </c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129</v>
      </c>
      <c r="C30" s="47">
        <v>2766</v>
      </c>
      <c r="D30" s="46" t="s">
        <v>130</v>
      </c>
      <c r="E30" s="46" t="s">
        <v>131</v>
      </c>
      <c r="F30" s="38" t="s">
        <v>132</v>
      </c>
      <c r="G30" s="46" t="s">
        <v>38</v>
      </c>
      <c r="H30" s="48"/>
      <c r="I30" s="49"/>
      <c r="J30" s="49">
        <v>9</v>
      </c>
      <c r="K30" s="49"/>
      <c r="L30" s="49"/>
      <c r="M30" s="49"/>
      <c r="N30" s="49" t="str">
        <f>SUM(I30:M30)</f>
        <v>0</v>
      </c>
      <c r="O30" s="50"/>
      <c r="P30" s="49">
        <v>1755</v>
      </c>
      <c r="Q30" s="49"/>
      <c r="R30" s="49"/>
      <c r="S30" s="38"/>
      <c r="T30" s="38" t="s">
        <v>133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134</v>
      </c>
      <c r="C31" s="58">
        <v>94236</v>
      </c>
      <c r="D31" s="46" t="s">
        <v>135</v>
      </c>
      <c r="E31" s="46" t="s">
        <v>136</v>
      </c>
      <c r="F31" s="38" t="s">
        <v>137</v>
      </c>
      <c r="G31" s="46" t="s">
        <v>63</v>
      </c>
      <c r="H31" s="48"/>
      <c r="I31" s="49"/>
      <c r="J31" s="49"/>
      <c r="K31" s="49"/>
      <c r="L31" s="49">
        <v>5</v>
      </c>
      <c r="M31" s="49"/>
      <c r="N31" s="49" t="str">
        <f>SUM(I31:M31)</f>
        <v>0</v>
      </c>
      <c r="O31" s="50"/>
      <c r="P31" s="49">
        <v>850</v>
      </c>
      <c r="Q31" s="49"/>
      <c r="R31" s="49"/>
      <c r="S31" s="38"/>
      <c r="T31" s="38" t="s">
        <v>138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45</v>
      </c>
      <c r="C32" s="58">
        <v>94142</v>
      </c>
      <c r="D32" s="46" t="s">
        <v>139</v>
      </c>
      <c r="E32" s="46" t="s">
        <v>140</v>
      </c>
      <c r="F32" s="38" t="s">
        <v>141</v>
      </c>
      <c r="G32" s="46" t="s">
        <v>38</v>
      </c>
      <c r="H32" s="48"/>
      <c r="I32" s="49"/>
      <c r="J32" s="49"/>
      <c r="K32" s="49"/>
      <c r="L32" s="49">
        <v>3</v>
      </c>
      <c r="M32" s="49"/>
      <c r="N32" s="49" t="str">
        <f>SUM(I32:M32)</f>
        <v>0</v>
      </c>
      <c r="O32" s="50"/>
      <c r="P32" s="49">
        <v>555</v>
      </c>
      <c r="Q32" s="49"/>
      <c r="R32" s="49"/>
      <c r="S32" s="38"/>
      <c r="T32" s="38" t="s">
        <v>142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45</v>
      </c>
      <c r="C33" s="47">
        <v>93381</v>
      </c>
      <c r="D33" s="46" t="s">
        <v>143</v>
      </c>
      <c r="E33" s="46" t="s">
        <v>144</v>
      </c>
      <c r="F33" s="38" t="s">
        <v>132</v>
      </c>
      <c r="G33" s="46" t="s">
        <v>33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420</v>
      </c>
      <c r="Q33" s="49"/>
      <c r="R33" s="49">
        <v>60</v>
      </c>
      <c r="S33" s="38"/>
      <c r="T33" s="38" t="s">
        <v>145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146</v>
      </c>
      <c r="C34" s="58">
        <v>6166</v>
      </c>
      <c r="D34" s="46" t="s">
        <v>147</v>
      </c>
      <c r="E34" s="46" t="s">
        <v>148</v>
      </c>
      <c r="F34" s="38" t="s">
        <v>132</v>
      </c>
      <c r="G34" s="46" t="s">
        <v>63</v>
      </c>
      <c r="H34" s="48"/>
      <c r="I34" s="49"/>
      <c r="J34" s="49"/>
      <c r="K34" s="49"/>
      <c r="L34" s="49">
        <v>4</v>
      </c>
      <c r="M34" s="49"/>
      <c r="N34" s="49" t="str">
        <f>SUM(I34:M34)</f>
        <v>0</v>
      </c>
      <c r="O34" s="50"/>
      <c r="P34" s="49">
        <v>440</v>
      </c>
      <c r="Q34" s="49"/>
      <c r="R34" s="49"/>
      <c r="S34" s="38"/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45</v>
      </c>
      <c r="C35" s="58">
        <v>4561</v>
      </c>
      <c r="D35" s="46" t="s">
        <v>150</v>
      </c>
      <c r="E35" s="46" t="s">
        <v>151</v>
      </c>
      <c r="F35" s="38" t="s">
        <v>48</v>
      </c>
      <c r="G35" s="46" t="s">
        <v>38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555</v>
      </c>
      <c r="Q35" s="49"/>
      <c r="R35" s="49"/>
      <c r="S35" s="38"/>
      <c r="T35" s="38" t="s">
        <v>152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45</v>
      </c>
      <c r="C36" s="47">
        <v>91440</v>
      </c>
      <c r="D36" s="46" t="s">
        <v>153</v>
      </c>
      <c r="E36" s="46" t="s">
        <v>154</v>
      </c>
      <c r="F36" s="38" t="s">
        <v>155</v>
      </c>
      <c r="G36" s="46" t="s">
        <v>33</v>
      </c>
      <c r="H36" s="48"/>
      <c r="I36" s="49"/>
      <c r="J36" s="49"/>
      <c r="K36" s="49"/>
      <c r="L36" s="49">
        <v>6</v>
      </c>
      <c r="M36" s="49"/>
      <c r="N36" s="49" t="str">
        <f>SUM(I36:M36)</f>
        <v>0</v>
      </c>
      <c r="O36" s="50"/>
      <c r="P36" s="49">
        <v>1020</v>
      </c>
      <c r="Q36" s="49"/>
      <c r="R36" s="49"/>
      <c r="S36" s="38"/>
      <c r="T36" s="38" t="s">
        <v>156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134</v>
      </c>
      <c r="C37" s="58">
        <v>94309</v>
      </c>
      <c r="D37" s="46" t="s">
        <v>157</v>
      </c>
      <c r="E37" s="46" t="s">
        <v>158</v>
      </c>
      <c r="F37" s="38" t="s">
        <v>32</v>
      </c>
      <c r="G37" s="46" t="s">
        <v>63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370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159</v>
      </c>
      <c r="C38" s="47">
        <v>4846</v>
      </c>
      <c r="D38" s="46" t="s">
        <v>160</v>
      </c>
      <c r="E38" s="46" t="s">
        <v>161</v>
      </c>
      <c r="F38" s="38" t="s">
        <v>55</v>
      </c>
      <c r="G38" s="46" t="s">
        <v>162</v>
      </c>
      <c r="H38" s="48"/>
      <c r="I38" s="49"/>
      <c r="J38" s="49"/>
      <c r="K38" s="49">
        <v>5</v>
      </c>
      <c r="L38" s="49"/>
      <c r="M38" s="49"/>
      <c r="N38" s="49" t="str">
        <f>SUM(I38:M38)</f>
        <v>0</v>
      </c>
      <c r="O38" s="50"/>
      <c r="P38" s="49"/>
      <c r="Q38" s="49">
        <v>0</v>
      </c>
      <c r="R38" s="49"/>
      <c r="S38" s="38"/>
      <c r="T38" s="38" t="s">
        <v>163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