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<sst xmlns="http://schemas.openxmlformats.org/spreadsheetml/2006/main" uniqueCount="322">
  <si>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</si>
  <si>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</si>
  <si>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</si>
  <si>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</si>
  <si>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</si>
  <si>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</si>
  <si>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</si>
  <si>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</si>
  <si>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</si>
  <si>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</si>
  <si>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</si>
  <si>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</si>
  <si>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</si>
  <si>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</si>
  <si>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</si>
  <si>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</si>
  <si>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</si>
  <si>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</si>
  <si>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</si>
  <si>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</si>
  <si>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</si>
  <si>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</si>
  <si>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</si>
  <si>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</si>
  <si>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</si>
  <si>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</si>
  <si>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</si>
  <si>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</si>
  <si>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</si>
  <si>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Алексеев</t>
  </si>
  <si>
    <t>СПб, Белоостровская д. 3</t>
  </si>
  <si>
    <t>кв. 90, 8-905-230-61-54</t>
  </si>
  <si>
    <t>14:00-18:00</t>
  </si>
  <si>
    <t>Федор</t>
  </si>
  <si>
    <t xml:space="preserve">90 - Помпа СТАНДАРТ
 </t>
  </si>
  <si>
    <t>от офв, доки по счёту. 3 кор. стандарт с краником. по возможности - попозже, созвон</t>
  </si>
  <si>
    <t>разовый</t>
  </si>
  <si>
    <t>СПб, ул. Композиторов д.12</t>
  </si>
  <si>
    <t>кв.1148, 8-921-861-63 13</t>
  </si>
  <si>
    <t>11:00-15:00</t>
  </si>
  <si>
    <t xml:space="preserve">100 - Пробка стикер синяя
 </t>
  </si>
  <si>
    <t>Водоносов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</si>
  <si>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</si>
  <si>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1-линия,  участок 264, 8-911-982-65-75 Надежда Ивановна</t>
  </si>
  <si>
    <t>10:00-15:00</t>
  </si>
  <si>
    <t>Вячеслав</t>
  </si>
  <si>
    <t>новая цена созвон.  ДОСТАВКА в след. дни :ВТ,СР,ПТ ( как Красное Село)</t>
  </si>
  <si>
    <t>г. Красное Село, СПб, ул. Лермонтова, д. 18</t>
  </si>
  <si>
    <t>кв. 49, 5-й этаж, 8-911-270-72-39</t>
  </si>
  <si>
    <t>созвон за час</t>
  </si>
  <si>
    <t>Фанерный</t>
  </si>
  <si>
    <t>СПб, посёлок Понтонный, ул. Фанерная д. 5</t>
  </si>
  <si>
    <t>648-16-15(доб.2242), 8-921-356-48-83</t>
  </si>
  <si>
    <t>Фахриддин</t>
  </si>
  <si>
    <t>делать ТТН подписываться .В 1с - СВЕЗА,  В ОФИС. 
. если на склад - СТАВИТЬ ДОСТАВКУ С ГРУЗЧИКОМ (одного водителя не отправлять.</t>
  </si>
  <si>
    <t>Клиент №6710</t>
  </si>
  <si>
    <t>СПб, ул Маршала Блюхера д.63</t>
  </si>
  <si>
    <t>к 2, кв. 73, 8-999-525-92-08</t>
  </si>
  <si>
    <t>10:00-17:00</t>
  </si>
  <si>
    <t>созвон- ДОМОФОН не работает, по возможности пораньше. Плеску классич. Заказывают. оплата на сайте</t>
  </si>
  <si>
    <t>Клиент№6304</t>
  </si>
  <si>
    <t>СПб, Северный пр. д. 6к1</t>
  </si>
  <si>
    <t>кв. 860, 8-952-353-70-97</t>
  </si>
  <si>
    <t>12:00-17:00</t>
  </si>
  <si>
    <t>созвон!</t>
  </si>
  <si>
    <t>Клиент №5550</t>
  </si>
  <si>
    <t>Колпино, Бульвар трудящихся д. 39</t>
  </si>
  <si>
    <t>кв346 8-905-229-40-70</t>
  </si>
  <si>
    <t>созвон за ЧАС ! ВОДУ ОСТАВИТЬ У ДВЕРИ, оплатят на карту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</si>
  <si>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</si>
  <si>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</si>
  <si>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</si>
  <si>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передать оригиналы от 25.03  от с 13 до 14 обед. новая цена
Подъём 5р/бут.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</si>
  <si>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</si>
  <si>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</si>
  <si>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</si>
  <si>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</si>
  <si>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</si>
  <si>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</si>
  <si>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</si>
  <si>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Фахри</t>
  </si>
  <si>
    <t>переехали ВЪЕЗД С ГОСПИТАЛЬНОГО ПЕРЕУЛКА созвон заранее могут гулять, маленький ребёнок.</t>
  </si>
  <si>
    <t>Клиент№6654</t>
  </si>
  <si>
    <t>СПб, ул. Пионерстроя д. 19к3</t>
  </si>
  <si>
    <t>ЖКС Красносельского района, Александр,  8-962-383-90-83</t>
  </si>
  <si>
    <t>10:00-13:00</t>
  </si>
  <si>
    <t>созвон. пакет Стартовый</t>
  </si>
  <si>
    <t>СПб, 15-я линия Васильевского острова, 30</t>
  </si>
  <si>
    <t>пом 1Н, крайний правый вход, 8-911-993-15-73</t>
  </si>
  <si>
    <t>11:00-14:00</t>
  </si>
  <si>
    <t>созвон!!8-911-847-25-45. с 11!</t>
  </si>
  <si>
    <t>СПб, деревня Кудрово, Ленинградская ул. д. 7</t>
  </si>
  <si>
    <t>Новый Оккервиль, кв 1184, 6-й эт,лифт есть, 8-981-713-23-07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</si>
  <si>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</si>
  <si>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</si>
  <si>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</si>
  <si>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</si>
  <si>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10:00-14:00</t>
  </si>
  <si>
    <t>только ндс. пятница - короткий день.</t>
  </si>
  <si>
    <t>Клиент№5126</t>
  </si>
  <si>
    <t>СПб, Рижский пр., д. 10</t>
  </si>
  <si>
    <t>ориентир магазин "электрик" (там арка), 3-й этаж, кв.3, 8-906-243-04-16</t>
  </si>
  <si>
    <t>НЕ РАНЬШЕ!! .. позвоните за 20 мин чтобы были на месте. ЧИСТЫЕ и НЕ МЯТЫЕ БУТЫЛИ!!!!, будут грязные или мятые- не примут.</t>
  </si>
  <si>
    <t>Клиент№3363</t>
  </si>
  <si>
    <t>г. Павловск, СПб</t>
  </si>
  <si>
    <t>Садоводство Павловское 2, 2-я линия ,на лево 3-й участок. тел 8-921-555-37-72</t>
  </si>
  <si>
    <t>СОЗВОН ЗА ЧАС ЧТОБЫ ПОДЪЕХАЛИ .Бутыли чистые не грязые!!!!! созвон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</si>
  <si>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</si>
  <si>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</si>
  <si>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</si>
  <si>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</si>
  <si>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поселок Шушары, СПб, ул. Ростовская д. 6к4</t>
  </si>
  <si>
    <t>кв. 97,  8-999-515-19-32</t>
  </si>
  <si>
    <t>новый адрес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</si>
  <si>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</si>
  <si>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</si>
  <si>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</si>
  <si>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</si>
  <si>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</si>
  <si>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</si>
  <si>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</si>
  <si>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</si>
  <si>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АПС ( АВТОМАТИЧЕСКАЯ СИГНАЛИЗАЦИЯ)(ИП Надобников)</t>
  </si>
  <si>
    <t>СПб, Таллинское шоссе д.25</t>
  </si>
  <si>
    <t>8-911-963-47-36</t>
  </si>
  <si>
    <t>проверить оплату созвон!! 8-911-963-47-36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</si>
  <si>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</si>
  <si>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</si>
  <si>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</si>
  <si>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</si>
  <si>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3(20 из 100) поставка  ВСЕГДА ПОДПИСЫВАТЬ АКТ НА ТАРУ.акт у Риты</t>
  </si>
  <si>
    <t>г. Коммунар, ул. Ижорская д.20</t>
  </si>
  <si>
    <t>кв. 52 , 3й подъезд (слева напрвао), 8-911-828-55-11</t>
  </si>
  <si>
    <t>РАЗОВЫЙ</t>
  </si>
  <si>
    <t>СПб, пр. Энергетиков д. 9А</t>
  </si>
  <si>
    <t>кв. 63, 8-912-954-40-60</t>
  </si>
  <si>
    <t xml:space="preserve">5000 - Пакет майка
 </t>
  </si>
  <si>
    <t>от ОФВ. созвон</t>
  </si>
  <si>
    <t>СПб, г. Пушкин, Пушкинская ул. д. 22</t>
  </si>
  <si>
    <t>канцелярия, 8-931-587-88-68 Алексей</t>
  </si>
  <si>
    <t>СОЗВОН ЗАРАНЕЕ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</si>
  <si>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</si>
  <si>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</si>
  <si>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</si>
  <si>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</si>
  <si>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СПб, ул. Седова д. 13 лит А</t>
  </si>
  <si>
    <t>офис 210 ("Экспресс"), 8-952-365-98-21 Елена</t>
  </si>
  <si>
    <t xml:space="preserve">1500 - Пробка стикер синяя
 </t>
  </si>
  <si>
    <t>от ОФВ, наличка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</si>
  <si>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</si>
  <si>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</si>
  <si>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</si>
  <si>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</si>
  <si>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</si>
  <si>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</si>
  <si>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</si>
  <si>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</si>
  <si>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</si>
  <si>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</si>
  <si>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</si>
  <si>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</si>
  <si>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</si>
  <si>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Полигон</t>
  </si>
  <si>
    <t>г. Колпино, СПб, ул. Понтонная</t>
  </si>
  <si>
    <t>6 км, 8-906-226-16-20 Андрей</t>
  </si>
  <si>
    <t>ЗАБИРАТЬ ВСЮ ПУСТУЮ ТАРУ!!!.ОСОБОЕ ЗАПОЛНЕНИЕ В ПАПКЕ  ,созвон утром для пропуска!! НА КАЖДУЮ ПОСТАВКУ - доки! подписать акт</t>
  </si>
  <si>
    <t>клиент №5331</t>
  </si>
  <si>
    <t>СПб, ул. Бассейная д.73 к1</t>
  </si>
  <si>
    <t>кв. 187,8-й этаж, 8-967-347-74-73</t>
  </si>
  <si>
    <t>созвон за час!!!</t>
  </si>
  <si>
    <t>Адвис водономика</t>
  </si>
  <si>
    <t>СПб, ул Возрождения д. 39</t>
  </si>
  <si>
    <t>8-905-276-70-96</t>
  </si>
  <si>
    <t>С НДС</t>
  </si>
  <si>
    <t>водоносов</t>
  </si>
  <si>
    <t>СПб, ул. Белы Куна, д. 5</t>
  </si>
  <si>
    <t>кв.31, 8-999-210-48-58, 8-962-241-84-28</t>
  </si>
  <si>
    <t>9:00-18:00</t>
  </si>
  <si>
    <t>клиент водономики. созвон</t>
  </si>
  <si>
    <t>Карандей Кристина Альфредовна</t>
  </si>
  <si>
    <t>СПб, аллея Евгения Шварца д. 10</t>
  </si>
  <si>
    <t>кв. 8, 8-981-884-91-74, 8-981-975-80-71</t>
  </si>
  <si>
    <t>новый адрес. СОЗВОН на первый номер! забрать пустые бут (уезжают)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</si>
  <si>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</si>
  <si>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</si>
  <si>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</si>
  <si>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</si>
  <si>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Колпино, СПб, улица Ижорского Батальона, 14</t>
  </si>
  <si>
    <t>кв. 69, 5-й этаж, 8-953-177-70-41 Петр</t>
  </si>
  <si>
    <t>оплата на сайте 01.06</t>
  </si>
  <si>
    <t>ЛМЗ</t>
  </si>
  <si>
    <t>СПб, ул. Чугунная д. 14</t>
  </si>
  <si>
    <t>812-542-07-92  ,8-921-404-30-51</t>
  </si>
  <si>
    <t>10:00-16:00</t>
  </si>
  <si>
    <t>Дмитрий</t>
  </si>
  <si>
    <t>ПУСКАЮТ ТОЛЬКО ГРАЖДАН РФ
Утром подавать данные на водителя, экспедитора и авто</t>
  </si>
  <si>
    <t>МетеоКомфорт</t>
  </si>
  <si>
    <t>СПб, Ленинский проспект д. 93к2</t>
  </si>
  <si>
    <t>кв. 825,10ая парадная (домофон не работает), 8-921-397-37-43.</t>
  </si>
  <si>
    <t xml:space="preserve">1 - Помпа СТАНДАРТ
 </t>
  </si>
  <si>
    <t>созвон, пакет Стартовый. договор</t>
  </si>
  <si>
    <t>Клиент №6124</t>
  </si>
  <si>
    <t>Спб, ул. Манчестерская ул д.2</t>
  </si>
  <si>
    <t>8-911-087-57-13</t>
  </si>
  <si>
    <t xml:space="preserve">1 - ЧЕК (всегда)
 </t>
  </si>
  <si>
    <t>организация СОКС</t>
  </si>
  <si>
    <t>Клиент№6726</t>
  </si>
  <si>
    <t>СПб, пр. Юрия Гагарина д. 45</t>
  </si>
  <si>
    <t>кв. 64, 8-952-276-04-37</t>
  </si>
  <si>
    <t>пакет стартовый</t>
  </si>
  <si>
    <t>Воймакс</t>
  </si>
  <si>
    <t>г. Петергоф, СПб, Санкт-Петербургское шоссе  д. 109</t>
  </si>
  <si>
    <t>313-75-76, 309-76-25</t>
  </si>
  <si>
    <t>старый клиент, новый номер карты,перешли на безнал.. СОЗВОН на НОМЕР 8-931-586-89-42 Алексей. подписывать доки!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</si>
  <si>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</si>
  <si>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</si>
  <si>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</si>
  <si>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</si>
  <si>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г. Петергоф, СПб, Санкт-Петербургское шоссе д. 73</t>
  </si>
  <si>
    <t>офис, 8-981-757-77-54</t>
  </si>
  <si>
    <t>11:00-13:00</t>
  </si>
  <si>
    <t>созвон за 30 минут чтобы успели подойти</t>
  </si>
  <si>
    <t>СПб, пр. Стачек д. 12</t>
  </si>
  <si>
    <t>юридическая компания8-981-749-28-88, 8-921-886-06-19</t>
  </si>
  <si>
    <t>14:00-19:00</t>
  </si>
  <si>
    <t>с 14, не раньше! НУЖНА СДАЧА с 1000р</t>
  </si>
  <si>
    <t>Водономика</t>
  </si>
  <si>
    <t>СПб, Советский проспект 34к2</t>
  </si>
  <si>
    <t>кв. 1488,  8-999-536-61-18</t>
  </si>
  <si>
    <t>12:00-18:00</t>
  </si>
  <si>
    <t>Новый от Артема</t>
  </si>
  <si>
    <t>Ломоносовский район деревня Сокули</t>
  </si>
  <si>
    <t>ДНП Фаворит, 8-921-954-45-13 Дмитрий</t>
  </si>
  <si>
    <t>!!!СОЗВОН ЗА ЧАС. обязательно созвон. (возим ПН и ЧТ, сегодня во вторник В ВИДЕ ИСКЛЮЧЕНИЯ)</t>
  </si>
  <si>
    <t>СПб, ул. Гжатская д. 22</t>
  </si>
  <si>
    <t>кв. 305,8-911-703-20-66</t>
  </si>
  <si>
    <t>по русски не очень хорошо говорит</t>
  </si>
  <si>
    <t>РИФ</t>
  </si>
  <si>
    <t>СПб, г. Пушкин, ул. Школьная, д. 23</t>
  </si>
  <si>
    <t>Риф строймагазин</t>
  </si>
  <si>
    <t xml:space="preserve">12 - Бутыль 19 литров с ручкой
 10 - Помпа СТАНДАРТ
 17 - Пробка стикер синяя
 </t>
  </si>
  <si>
    <t>от оФВ, подписать доки.</t>
  </si>
  <si>
    <t>РАЗОВЫЙ (от Самсона)</t>
  </si>
  <si>
    <t>СПб, Майков переулок д. 8к1</t>
  </si>
  <si>
    <t>ближайшая дверь к шлагбауму, 4й этаж,</t>
  </si>
  <si>
    <t>09:00-12:00</t>
  </si>
  <si>
    <t xml:space="preserve">6 - Вода Vilae 19л
 </t>
  </si>
  <si>
    <t>8-950-004-09-17</t>
  </si>
  <si>
    <t>СПб, Колпино, ул. Октябрьская д. 8</t>
  </si>
  <si>
    <t>за ТРК ОКА - въезд со стороны стоянки , автомойка, 932-55-41</t>
  </si>
  <si>
    <t>ндс. передать доки за прошлые поставки</t>
  </si>
  <si>
    <t>г. г. Пушкин, ул. Ленинградская, д. 53</t>
  </si>
  <si>
    <t>кв. 72, 8-911-141-84-46</t>
  </si>
  <si>
    <t xml:space="preserve">2 - Вода Vilae 19л
 </t>
  </si>
  <si>
    <t>г. СПб, ул. Нижне-Каменская, д. 7к1</t>
  </si>
  <si>
    <t>кв. 62,  8-911-992-77-20</t>
  </si>
  <si>
    <t xml:space="preserve">1 - Помпа СТАНДАРТ
 2 - Вода Vilae 19л (Одноразовая бутыль)
 </t>
  </si>
  <si>
    <t>помпа б/п</t>
  </si>
  <si>
    <t>Клиент№6307</t>
  </si>
  <si>
    <t>СПб, пр.Авиаконструкторов д. 31к1</t>
  </si>
  <si>
    <t>кв.39 , 8-921-335-60-84</t>
  </si>
  <si>
    <t>18:00-21:00</t>
  </si>
  <si>
    <t>созвон за час. пакет Стартовый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</si>
  <si>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</si>
  <si>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</si>
  <si>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</si>
  <si>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С 12 БУДУТ НА МЕСТЕ.</t>
  </si>
  <si>
    <t>г. Пушкин, СПб, Ленинградская д. 10</t>
  </si>
  <si>
    <t>кв. 25, 8-921-941-17-45</t>
  </si>
  <si>
    <t>БУТЫЛИ ЧИСТЫЕ!!! созвон если не успеваете.</t>
  </si>
  <si>
    <t>г. Колпино, СПб, ул. Ижорского Батальона д. 8</t>
  </si>
  <si>
    <t>КВ.182, 8-911-091-29-22</t>
  </si>
  <si>
    <t>созвон</t>
  </si>
  <si>
    <t>Клиент№3158</t>
  </si>
  <si>
    <t>СПб, пр. Энергетиков д. 42</t>
  </si>
  <si>
    <t>кв. 248, 8-911-768-07-67, 225-83-59</t>
  </si>
  <si>
    <t>ЧИСТЫЕ БУТЫЛИ!!!ОБЯЗАТЕЛЬНО СОЗВОН ЗА 30.минут ,чтобы были на месте.</t>
  </si>
  <si>
    <t>Клиент№6460</t>
  </si>
  <si>
    <t>Красное Село ул. Уланская д. 3</t>
  </si>
  <si>
    <t>кв. 147, 1й этаж, 8-981-105-62-65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</si>
  <si>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</si>
  <si>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</si>
  <si>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</si>
  <si>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</si>
  <si>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</si>
  <si>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Клиент№5750</t>
  </si>
  <si>
    <t>СПб, ул. Ольховая д. 14к1</t>
  </si>
  <si>
    <t>кв 59, вдоль озера по главной дороге  8-921-939-04-69, 8-964-328-00-98</t>
  </si>
  <si>
    <t>11:00-17:00</t>
  </si>
  <si>
    <t>СОЗВОН ЗАРАНЕЕ на первый номер. домофон не  работает , на карту оплатит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</si>
  <si>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</si>
  <si>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</si>
  <si>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</si>
  <si>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СПб, пр. Космонавтов д. 63к1</t>
  </si>
  <si>
    <t>кв. 28, 4й этаж, 8-931-972-57-95</t>
  </si>
  <si>
    <t>16:00-20:00</t>
  </si>
  <si>
    <t>с 16!! домофон не работает (есть консьерж) Оплатят на карту</t>
  </si>
  <si>
    <t>СПб, ул. Белы Куна, д. 13к4</t>
  </si>
  <si>
    <t>кв. 188, 8-904-550-19-00</t>
  </si>
  <si>
    <t>15:00-19:00</t>
  </si>
  <si>
    <t xml:space="preserve">5 - Бутыль 19 литров с ручкой
 20 - Пробка для бутылей 19 литров
 1 - Помпа СТАНДАРТ
 </t>
  </si>
  <si>
    <t>от ОФВ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</si>
  <si>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</si>
  <si>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</si>
  <si>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</si>
  <si>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Градини Трейд</t>
  </si>
  <si>
    <t>СПБ, ул. Степана Разина д. 9</t>
  </si>
  <si>
    <t>соседи на площадке за железной дверью</t>
  </si>
  <si>
    <t>Митя</t>
  </si>
  <si>
    <t>Клиент№5245</t>
  </si>
  <si>
    <t>СПб, Степана Разина д. 9-11</t>
  </si>
  <si>
    <t>Самовывоз</t>
  </si>
  <si>
    <t>до 15</t>
  </si>
  <si>
    <t>8-981-850-97-47</t>
  </si>
  <si>
    <t>Реклама СПб</t>
  </si>
  <si>
    <t>ул. Степана Разина д.9</t>
  </si>
  <si>
    <t>самовывоз, на территории</t>
  </si>
  <si>
    <t>Клиент№6679</t>
  </si>
  <si>
    <t>СПб, ул. Степана Разина д. 9</t>
  </si>
  <si>
    <t>самовывоз</t>
  </si>
  <si>
    <t>соседи слева</t>
  </si>
  <si>
    <t>степана разина д. 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</si>
</sst>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 t="s">
        <v>38</v>
      </c>
      <c r="F7" s="38" t="s">
        <v>39</v>
      </c>
      <c r="G7" s="46" t="s">
        <v>33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2300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3707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15</v>
      </c>
      <c r="M8" s="49"/>
      <c r="N8" s="49" t="str">
        <f>SUM(I8:M8)</f>
        <v>0</v>
      </c>
      <c r="O8" s="50"/>
      <c r="P8" s="49">
        <v>2100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1638</v>
      </c>
      <c r="D9" s="46" t="s">
        <v>47</v>
      </c>
      <c r="E9" s="46" t="s">
        <v>48</v>
      </c>
      <c r="F9" s="38" t="s">
        <v>44</v>
      </c>
      <c r="G9" s="46" t="s">
        <v>45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40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1999</v>
      </c>
      <c r="D10" s="52" t="s">
        <v>51</v>
      </c>
      <c r="E10" s="52" t="s">
        <v>52</v>
      </c>
      <c r="F10" s="54" t="s">
        <v>44</v>
      </c>
      <c r="G10" s="52" t="s">
        <v>53</v>
      </c>
      <c r="H10" s="55"/>
      <c r="I10" s="56"/>
      <c r="J10" s="56"/>
      <c r="K10" s="56">
        <v>18</v>
      </c>
      <c r="L10" s="56"/>
      <c r="M10" s="56"/>
      <c r="N10" s="56" t="str">
        <f>SUM(I10:M10)</f>
        <v>0</v>
      </c>
      <c r="O10" s="57"/>
      <c r="P10" s="56"/>
      <c r="Q10" s="56">
        <v>1800</v>
      </c>
      <c r="R10" s="56">
        <v>180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6710</v>
      </c>
      <c r="D11" s="46" t="s">
        <v>56</v>
      </c>
      <c r="E11" s="46" t="s">
        <v>57</v>
      </c>
      <c r="F11" s="38" t="s">
        <v>58</v>
      </c>
      <c r="G11" s="46" t="s">
        <v>33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740</v>
      </c>
      <c r="Q11" s="49"/>
      <c r="R11" s="49">
        <v>60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8">
        <v>6304</v>
      </c>
      <c r="D12" s="46" t="s">
        <v>61</v>
      </c>
      <c r="E12" s="46" t="s">
        <v>62</v>
      </c>
      <c r="F12" s="38" t="s">
        <v>63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5550</v>
      </c>
      <c r="D13" s="46" t="s">
        <v>66</v>
      </c>
      <c r="E13" s="46" t="s">
        <v>67</v>
      </c>
      <c r="F13" s="38" t="s">
        <v>44</v>
      </c>
      <c r="G13" s="46" t="s">
        <v>53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6809</v>
      </c>
      <c r="D14" s="52" t="s">
        <v>70</v>
      </c>
      <c r="E14" s="52" t="s">
        <v>71</v>
      </c>
      <c r="F14" s="54" t="s">
        <v>58</v>
      </c>
      <c r="G14" s="52" t="s">
        <v>33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2700</v>
      </c>
      <c r="R14" s="56">
        <v>100</v>
      </c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2897</v>
      </c>
      <c r="D15" s="52" t="s">
        <v>74</v>
      </c>
      <c r="E15" s="52" t="s">
        <v>75</v>
      </c>
      <c r="F15" s="54" t="s">
        <v>44</v>
      </c>
      <c r="G15" s="52" t="s">
        <v>53</v>
      </c>
      <c r="H15" s="55"/>
      <c r="I15" s="56"/>
      <c r="J15" s="56"/>
      <c r="K15" s="56">
        <v>6</v>
      </c>
      <c r="L15" s="56"/>
      <c r="M15" s="56"/>
      <c r="N15" s="56" t="str">
        <f>SUM(I15:M15)</f>
        <v>0</v>
      </c>
      <c r="O15" s="57"/>
      <c r="P15" s="56"/>
      <c r="Q15" s="56">
        <v>1020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775</v>
      </c>
      <c r="D16" s="46" t="s">
        <v>78</v>
      </c>
      <c r="E16" s="46" t="s">
        <v>79</v>
      </c>
      <c r="F16" s="38" t="s">
        <v>44</v>
      </c>
      <c r="G16" s="46" t="s">
        <v>80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58">
        <v>6654</v>
      </c>
      <c r="D17" s="46" t="s">
        <v>83</v>
      </c>
      <c r="E17" s="46" t="s">
        <v>84</v>
      </c>
      <c r="F17" s="38" t="s">
        <v>85</v>
      </c>
      <c r="G17" s="46" t="s">
        <v>45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100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2362</v>
      </c>
      <c r="D18" s="46" t="s">
        <v>87</v>
      </c>
      <c r="E18" s="46" t="s">
        <v>88</v>
      </c>
      <c r="F18" s="38" t="s">
        <v>89</v>
      </c>
      <c r="G18" s="46" t="s">
        <v>45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1737</v>
      </c>
      <c r="D19" s="46" t="s">
        <v>91</v>
      </c>
      <c r="E19" s="46" t="s">
        <v>92</v>
      </c>
      <c r="F19" s="38" t="s">
        <v>44</v>
      </c>
      <c r="G19" s="46" t="s">
        <v>53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990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5955</v>
      </c>
      <c r="D20" s="52" t="s">
        <v>95</v>
      </c>
      <c r="E20" s="52" t="s">
        <v>96</v>
      </c>
      <c r="F20" s="54" t="s">
        <v>97</v>
      </c>
      <c r="G20" s="52" t="s">
        <v>80</v>
      </c>
      <c r="H20" s="55"/>
      <c r="I20" s="56"/>
      <c r="J20" s="56"/>
      <c r="K20" s="56">
        <v>5</v>
      </c>
      <c r="L20" s="56"/>
      <c r="M20" s="56"/>
      <c r="N20" s="56" t="str">
        <f>SUM(I20:M20)</f>
        <v>0</v>
      </c>
      <c r="O20" s="57"/>
      <c r="P20" s="56"/>
      <c r="Q20" s="56">
        <v>900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5126</v>
      </c>
      <c r="D21" s="46" t="s">
        <v>100</v>
      </c>
      <c r="E21" s="46" t="s">
        <v>101</v>
      </c>
      <c r="F21" s="38" t="s">
        <v>89</v>
      </c>
      <c r="G21" s="46" t="s">
        <v>45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900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47">
        <v>3363</v>
      </c>
      <c r="D22" s="46" t="s">
        <v>104</v>
      </c>
      <c r="E22" s="46" t="s">
        <v>105</v>
      </c>
      <c r="F22" s="38" t="s">
        <v>44</v>
      </c>
      <c r="G22" s="46" t="s">
        <v>80</v>
      </c>
      <c r="H22" s="48"/>
      <c r="I22" s="49"/>
      <c r="J22" s="49"/>
      <c r="K22" s="49">
        <v>8</v>
      </c>
      <c r="L22" s="49"/>
      <c r="M22" s="49"/>
      <c r="N22" s="49" t="str">
        <f>SUM(I22:M22)</f>
        <v>0</v>
      </c>
      <c r="O22" s="50"/>
      <c r="P22" s="49">
        <v>1240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94738</v>
      </c>
      <c r="D23" s="52" t="s">
        <v>108</v>
      </c>
      <c r="E23" s="52" t="s">
        <v>109</v>
      </c>
      <c r="F23" s="54" t="s">
        <v>85</v>
      </c>
      <c r="G23" s="52" t="s">
        <v>45</v>
      </c>
      <c r="H23" s="55"/>
      <c r="I23" s="56"/>
      <c r="J23" s="56"/>
      <c r="K23" s="56"/>
      <c r="L23" s="56">
        <v>40</v>
      </c>
      <c r="M23" s="56"/>
      <c r="N23" s="56" t="str">
        <f>SUM(I23:M23)</f>
        <v>0</v>
      </c>
      <c r="O23" s="57"/>
      <c r="P23" s="56"/>
      <c r="Q23" s="56">
        <v>5600</v>
      </c>
      <c r="R23" s="56"/>
      <c r="S23" s="54"/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58">
        <v>94707</v>
      </c>
      <c r="D24" s="46" t="s">
        <v>111</v>
      </c>
      <c r="E24" s="46" t="s">
        <v>112</v>
      </c>
      <c r="F24" s="38" t="s">
        <v>44</v>
      </c>
      <c r="G24" s="46" t="s">
        <v>80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114</v>
      </c>
      <c r="C25" s="59">
        <v>50058</v>
      </c>
      <c r="D25" s="52" t="s">
        <v>115</v>
      </c>
      <c r="E25" s="52" t="s">
        <v>116</v>
      </c>
      <c r="F25" s="54" t="s">
        <v>85</v>
      </c>
      <c r="G25" s="52" t="s">
        <v>45</v>
      </c>
      <c r="H25" s="55"/>
      <c r="I25" s="56"/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117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118</v>
      </c>
      <c r="C26" s="59">
        <v>50057</v>
      </c>
      <c r="D26" s="52" t="s">
        <v>119</v>
      </c>
      <c r="E26" s="52" t="s">
        <v>120</v>
      </c>
      <c r="F26" s="54" t="s">
        <v>44</v>
      </c>
      <c r="G26" s="52" t="s">
        <v>33</v>
      </c>
      <c r="H26" s="55"/>
      <c r="I26" s="56"/>
      <c r="J26" s="56"/>
      <c r="K26" s="56"/>
      <c r="L26" s="56"/>
      <c r="M26" s="56"/>
      <c r="N26" s="56" t="str">
        <f>SUM(I26:M26)</f>
        <v>0</v>
      </c>
      <c r="O26" s="57">
        <v>0</v>
      </c>
      <c r="P26" s="56"/>
      <c r="Q26" s="56">
        <v>0</v>
      </c>
      <c r="R26" s="56"/>
      <c r="S26" s="54"/>
      <c r="T26" s="54" t="s">
        <v>121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122</v>
      </c>
      <c r="C27" s="59">
        <v>60054</v>
      </c>
      <c r="D27" s="52" t="s">
        <v>123</v>
      </c>
      <c r="E27" s="52" t="s">
        <v>124</v>
      </c>
      <c r="F27" s="54" t="s">
        <v>58</v>
      </c>
      <c r="G27" s="52" t="s">
        <v>45</v>
      </c>
      <c r="H27" s="55"/>
      <c r="I27" s="56"/>
      <c r="J27" s="56"/>
      <c r="K27" s="56"/>
      <c r="L27" s="56">
        <v>14</v>
      </c>
      <c r="M27" s="56"/>
      <c r="N27" s="56" t="str">
        <f>SUM(I27:M27)</f>
        <v>0</v>
      </c>
      <c r="O27" s="57"/>
      <c r="P27" s="56"/>
      <c r="Q27" s="56">
        <v>1960</v>
      </c>
      <c r="R27" s="56"/>
      <c r="S27" s="54"/>
      <c r="T27" s="54" t="s">
        <v>125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126</v>
      </c>
      <c r="C28" s="53">
        <v>4984</v>
      </c>
      <c r="D28" s="52" t="s">
        <v>127</v>
      </c>
      <c r="E28" s="52" t="s">
        <v>128</v>
      </c>
      <c r="F28" s="54" t="s">
        <v>44</v>
      </c>
      <c r="G28" s="52" t="s">
        <v>80</v>
      </c>
      <c r="H28" s="55"/>
      <c r="I28" s="56"/>
      <c r="J28" s="56"/>
      <c r="K28" s="56">
        <v>8</v>
      </c>
      <c r="L28" s="56"/>
      <c r="M28" s="56"/>
      <c r="N28" s="56" t="str">
        <f>SUM(I28:M28)</f>
        <v>0</v>
      </c>
      <c r="O28" s="57"/>
      <c r="P28" s="56"/>
      <c r="Q28" s="56" t="s">
        <v>129</v>
      </c>
      <c r="R28" s="56"/>
      <c r="S28" s="54"/>
      <c r="T28" s="54" t="s">
        <v>130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58">
        <v>94679</v>
      </c>
      <c r="D29" s="46" t="s">
        <v>131</v>
      </c>
      <c r="E29" s="46" t="s">
        <v>132</v>
      </c>
      <c r="F29" s="38" t="s">
        <v>58</v>
      </c>
      <c r="G29" s="46" t="s">
        <v>80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1020</v>
      </c>
      <c r="Q29" s="49"/>
      <c r="R29" s="49"/>
      <c r="S29" s="38"/>
      <c r="T29" s="38" t="s">
        <v>49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/>
      <c r="D30" s="46" t="s">
        <v>134</v>
      </c>
      <c r="E30" s="46" t="s">
        <v>135</v>
      </c>
      <c r="F30" s="38" t="s">
        <v>58</v>
      </c>
      <c r="G30" s="46" t="s">
        <v>33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8250</v>
      </c>
      <c r="Q30" s="49"/>
      <c r="R30" s="49"/>
      <c r="S30" s="38" t="s">
        <v>136</v>
      </c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92111</v>
      </c>
      <c r="D31" s="46" t="s">
        <v>138</v>
      </c>
      <c r="E31" s="46" t="s">
        <v>139</v>
      </c>
      <c r="F31" s="38" t="s">
        <v>85</v>
      </c>
      <c r="G31" s="46" t="s">
        <v>80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1240</v>
      </c>
      <c r="Q31" s="49"/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141</v>
      </c>
      <c r="C32" s="53">
        <v>716</v>
      </c>
      <c r="D32" s="52" t="s">
        <v>142</v>
      </c>
      <c r="E32" s="52" t="s">
        <v>143</v>
      </c>
      <c r="F32" s="54" t="s">
        <v>58</v>
      </c>
      <c r="G32" s="52" t="s">
        <v>33</v>
      </c>
      <c r="H32" s="55"/>
      <c r="I32" s="56"/>
      <c r="J32" s="56"/>
      <c r="K32" s="56">
        <v>12</v>
      </c>
      <c r="L32" s="56"/>
      <c r="M32" s="56"/>
      <c r="N32" s="56" t="str">
        <f>SUM(I32:M32)</f>
        <v>0</v>
      </c>
      <c r="O32" s="57"/>
      <c r="P32" s="56"/>
      <c r="Q32" s="56">
        <v>1585</v>
      </c>
      <c r="R32" s="56">
        <v>25</v>
      </c>
      <c r="S32" s="54"/>
      <c r="T32" s="54" t="s">
        <v>144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133</v>
      </c>
      <c r="C33" s="47"/>
      <c r="D33" s="46" t="s">
        <v>145</v>
      </c>
      <c r="E33" s="46" t="s">
        <v>146</v>
      </c>
      <c r="F33" s="38" t="s">
        <v>44</v>
      </c>
      <c r="G33" s="46" t="s">
        <v>53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4650</v>
      </c>
      <c r="Q33" s="49"/>
      <c r="R33" s="49"/>
      <c r="S33" s="38" t="s">
        <v>147</v>
      </c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149</v>
      </c>
      <c r="C34" s="59">
        <v>6799</v>
      </c>
      <c r="D34" s="52" t="s">
        <v>150</v>
      </c>
      <c r="E34" s="52" t="s">
        <v>151</v>
      </c>
      <c r="F34" s="54" t="s">
        <v>152</v>
      </c>
      <c r="G34" s="52" t="s">
        <v>80</v>
      </c>
      <c r="H34" s="55"/>
      <c r="I34" s="56"/>
      <c r="J34" s="56"/>
      <c r="K34" s="56">
        <v>6</v>
      </c>
      <c r="L34" s="56"/>
      <c r="M34" s="56"/>
      <c r="N34" s="56" t="str">
        <f>SUM(I34:M34)</f>
        <v>0</v>
      </c>
      <c r="O34" s="57"/>
      <c r="P34" s="56"/>
      <c r="Q34" s="56">
        <v>1110</v>
      </c>
      <c r="R34" s="56">
        <v>30</v>
      </c>
      <c r="S34" s="54"/>
      <c r="T34" s="54" t="s">
        <v>153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154</v>
      </c>
      <c r="C35" s="53">
        <v>92173</v>
      </c>
      <c r="D35" s="52" t="s">
        <v>155</v>
      </c>
      <c r="E35" s="52" t="s">
        <v>156</v>
      </c>
      <c r="F35" s="54" t="s">
        <v>44</v>
      </c>
      <c r="G35" s="52" t="s">
        <v>53</v>
      </c>
      <c r="H35" s="55"/>
      <c r="I35" s="56"/>
      <c r="J35" s="56"/>
      <c r="K35" s="56"/>
      <c r="L35" s="56">
        <v>3</v>
      </c>
      <c r="M35" s="56"/>
      <c r="N35" s="56" t="str">
        <f>SUM(I35:M35)</f>
        <v>0</v>
      </c>
      <c r="O35" s="57"/>
      <c r="P35" s="56"/>
      <c r="Q35" s="56">
        <v>585</v>
      </c>
      <c r="R35" s="56">
        <v>30</v>
      </c>
      <c r="S35" s="54"/>
      <c r="T35" s="54" t="s">
        <v>157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158</v>
      </c>
      <c r="C36" s="59">
        <v>60092</v>
      </c>
      <c r="D36" s="52" t="s">
        <v>159</v>
      </c>
      <c r="E36" s="52" t="s">
        <v>160</v>
      </c>
      <c r="F36" s="54" t="s">
        <v>58</v>
      </c>
      <c r="G36" s="52" t="s">
        <v>80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2200</v>
      </c>
      <c r="R36" s="56"/>
      <c r="S36" s="54"/>
      <c r="T36" s="54" t="s">
        <v>161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162</v>
      </c>
      <c r="C37" s="53">
        <v>50013</v>
      </c>
      <c r="D37" s="52" t="s">
        <v>163</v>
      </c>
      <c r="E37" s="52" t="s">
        <v>164</v>
      </c>
      <c r="F37" s="54" t="s">
        <v>97</v>
      </c>
      <c r="G37" s="52" t="s">
        <v>53</v>
      </c>
      <c r="H37" s="55"/>
      <c r="I37" s="56"/>
      <c r="J37" s="56"/>
      <c r="K37" s="56"/>
      <c r="L37" s="56">
        <v>25</v>
      </c>
      <c r="M37" s="56"/>
      <c r="N37" s="56" t="str">
        <f>SUM(I37:M37)</f>
        <v>0</v>
      </c>
      <c r="O37" s="57"/>
      <c r="P37" s="56"/>
      <c r="Q37" s="56">
        <v>3625</v>
      </c>
      <c r="R37" s="56"/>
      <c r="S37" s="54"/>
      <c r="T37" s="54" t="s">
        <v>165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47">
        <v>5331</v>
      </c>
      <c r="D38" s="46" t="s">
        <v>167</v>
      </c>
      <c r="E38" s="46" t="s">
        <v>168</v>
      </c>
      <c r="F38" s="38" t="s">
        <v>85</v>
      </c>
      <c r="G38" s="46" t="s">
        <v>80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490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170</v>
      </c>
      <c r="C39" s="59">
        <v>60107</v>
      </c>
      <c r="D39" s="52" t="s">
        <v>171</v>
      </c>
      <c r="E39" s="52" t="s">
        <v>172</v>
      </c>
      <c r="F39" s="54" t="s">
        <v>44</v>
      </c>
      <c r="G39" s="52" t="s">
        <v>45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440</v>
      </c>
      <c r="R39" s="56"/>
      <c r="S39" s="54"/>
      <c r="T39" s="54" t="s">
        <v>173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58">
        <v>4357</v>
      </c>
      <c r="D40" s="46" t="s">
        <v>175</v>
      </c>
      <c r="E40" s="46" t="s">
        <v>176</v>
      </c>
      <c r="F40" s="38" t="s">
        <v>177</v>
      </c>
      <c r="G40" s="46" t="s">
        <v>53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47">
        <v>4127</v>
      </c>
      <c r="D41" s="46" t="s">
        <v>180</v>
      </c>
      <c r="E41" s="46" t="s">
        <v>181</v>
      </c>
      <c r="F41" s="38" t="s">
        <v>58</v>
      </c>
      <c r="G41" s="46" t="s">
        <v>33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4038</v>
      </c>
      <c r="D42" s="46" t="s">
        <v>184</v>
      </c>
      <c r="E42" s="46" t="s">
        <v>185</v>
      </c>
      <c r="F42" s="38" t="s">
        <v>85</v>
      </c>
      <c r="G42" s="46" t="s">
        <v>80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400</v>
      </c>
      <c r="Q42" s="49"/>
      <c r="R42" s="49">
        <v>20</v>
      </c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1605</v>
      </c>
      <c r="D43" s="46" t="s">
        <v>187</v>
      </c>
      <c r="E43" s="46" t="s">
        <v>188</v>
      </c>
      <c r="F43" s="38" t="s">
        <v>97</v>
      </c>
      <c r="G43" s="46" t="s">
        <v>53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660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190</v>
      </c>
      <c r="C44" s="53">
        <v>500044</v>
      </c>
      <c r="D44" s="52" t="s">
        <v>191</v>
      </c>
      <c r="E44" s="52" t="s">
        <v>192</v>
      </c>
      <c r="F44" s="54" t="s">
        <v>193</v>
      </c>
      <c r="G44" s="52" t="s">
        <v>194</v>
      </c>
      <c r="H44" s="55"/>
      <c r="I44" s="56">
        <v>120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11160</v>
      </c>
      <c r="R44" s="56"/>
      <c r="S44" s="54"/>
      <c r="T44" s="54" t="s">
        <v>195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196</v>
      </c>
      <c r="C45" s="59">
        <v>6678</v>
      </c>
      <c r="D45" s="52" t="s">
        <v>197</v>
      </c>
      <c r="E45" s="52" t="s">
        <v>198</v>
      </c>
      <c r="F45" s="54" t="s">
        <v>44</v>
      </c>
      <c r="G45" s="52" t="s">
        <v>45</v>
      </c>
      <c r="H45" s="55"/>
      <c r="I45" s="56"/>
      <c r="J45" s="56"/>
      <c r="K45" s="56"/>
      <c r="L45" s="56">
        <v>2</v>
      </c>
      <c r="M45" s="56"/>
      <c r="N45" s="56" t="str">
        <f>SUM(I45:M45)</f>
        <v>0</v>
      </c>
      <c r="O45" s="57"/>
      <c r="P45" s="56"/>
      <c r="Q45" s="56">
        <v>200</v>
      </c>
      <c r="R45" s="56"/>
      <c r="S45" s="54" t="s">
        <v>199</v>
      </c>
      <c r="T45" s="54" t="s">
        <v>200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>
        <v>6124</v>
      </c>
      <c r="D46" s="46" t="s">
        <v>202</v>
      </c>
      <c r="E46" s="46" t="s">
        <v>203</v>
      </c>
      <c r="F46" s="38" t="s">
        <v>58</v>
      </c>
      <c r="G46" s="46" t="s">
        <v>33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1450</v>
      </c>
      <c r="Q46" s="49"/>
      <c r="R46" s="49"/>
      <c r="S46" s="38" t="s">
        <v>204</v>
      </c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206</v>
      </c>
      <c r="C47" s="58">
        <v>6726</v>
      </c>
      <c r="D47" s="46" t="s">
        <v>207</v>
      </c>
      <c r="E47" s="46" t="s">
        <v>208</v>
      </c>
      <c r="F47" s="38" t="s">
        <v>97</v>
      </c>
      <c r="G47" s="46" t="s">
        <v>53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100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9">
        <v>6702</v>
      </c>
      <c r="D48" s="52" t="s">
        <v>211</v>
      </c>
      <c r="E48" s="52" t="s">
        <v>212</v>
      </c>
      <c r="F48" s="54" t="s">
        <v>44</v>
      </c>
      <c r="G48" s="52" t="s">
        <v>45</v>
      </c>
      <c r="H48" s="55"/>
      <c r="I48" s="56"/>
      <c r="J48" s="56"/>
      <c r="K48" s="56"/>
      <c r="L48" s="56">
        <v>4</v>
      </c>
      <c r="M48" s="56"/>
      <c r="N48" s="56" t="str">
        <f>SUM(I48:M48)</f>
        <v>0</v>
      </c>
      <c r="O48" s="57"/>
      <c r="P48" s="56"/>
      <c r="Q48" s="56">
        <v>680</v>
      </c>
      <c r="R48" s="56"/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500023</v>
      </c>
      <c r="D49" s="52" t="s">
        <v>215</v>
      </c>
      <c r="E49" s="52" t="s">
        <v>216</v>
      </c>
      <c r="F49" s="54" t="s">
        <v>193</v>
      </c>
      <c r="G49" s="52" t="s">
        <v>194</v>
      </c>
      <c r="H49" s="55"/>
      <c r="I49" s="56">
        <v>40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5640</v>
      </c>
      <c r="R49" s="56"/>
      <c r="S49" s="54"/>
      <c r="T49" s="54" t="s">
        <v>217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174</v>
      </c>
      <c r="C50" s="58">
        <v>94065</v>
      </c>
      <c r="D50" s="61" t="s">
        <v>218</v>
      </c>
      <c r="E50" s="61" t="s">
        <v>219</v>
      </c>
      <c r="F50" s="62" t="s">
        <v>220</v>
      </c>
      <c r="G50" s="61" t="s">
        <v>45</v>
      </c>
      <c r="H50" s="63"/>
      <c r="I50" s="64"/>
      <c r="J50" s="64"/>
      <c r="K50" s="64"/>
      <c r="L50" s="64">
        <v>2</v>
      </c>
      <c r="M50" s="64"/>
      <c r="N50" s="64" t="str">
        <f>SUM(I50:M50)</f>
        <v>0</v>
      </c>
      <c r="O50" s="65"/>
      <c r="P50" s="64">
        <v>370</v>
      </c>
      <c r="Q50" s="64"/>
      <c r="R50" s="64"/>
      <c r="S50" s="62"/>
      <c r="T50" s="62" t="s">
        <v>221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41</v>
      </c>
      <c r="C51" s="47">
        <v>93889</v>
      </c>
      <c r="D51" s="46" t="s">
        <v>222</v>
      </c>
      <c r="E51" s="46" t="s">
        <v>223</v>
      </c>
      <c r="F51" s="38" t="s">
        <v>224</v>
      </c>
      <c r="G51" s="46" t="s">
        <v>194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58">
        <v>60173</v>
      </c>
      <c r="D52" s="46" t="s">
        <v>227</v>
      </c>
      <c r="E52" s="46" t="s">
        <v>228</v>
      </c>
      <c r="F52" s="38" t="s">
        <v>229</v>
      </c>
      <c r="G52" s="46" t="s">
        <v>53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 t="s">
        <v>199</v>
      </c>
      <c r="T52" s="38" t="s">
        <v>64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0">
        <v>48</v>
      </c>
      <c r="B53" s="61" t="s">
        <v>230</v>
      </c>
      <c r="C53" s="58">
        <v>4471</v>
      </c>
      <c r="D53" s="61" t="s">
        <v>231</v>
      </c>
      <c r="E53" s="61" t="s">
        <v>232</v>
      </c>
      <c r="F53" s="62" t="s">
        <v>97</v>
      </c>
      <c r="G53" s="61" t="s">
        <v>194</v>
      </c>
      <c r="H53" s="63"/>
      <c r="I53" s="64"/>
      <c r="J53" s="64"/>
      <c r="K53" s="64"/>
      <c r="L53" s="64">
        <v>20</v>
      </c>
      <c r="M53" s="64"/>
      <c r="N53" s="64" t="str">
        <f>SUM(I53:M53)</f>
        <v>0</v>
      </c>
      <c r="O53" s="65"/>
      <c r="P53" s="64">
        <v>3000</v>
      </c>
      <c r="Q53" s="64"/>
      <c r="R53" s="64"/>
      <c r="S53" s="62"/>
      <c r="T53" s="62" t="s">
        <v>233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58">
        <v>94604</v>
      </c>
      <c r="D54" s="46" t="s">
        <v>234</v>
      </c>
      <c r="E54" s="46" t="s">
        <v>235</v>
      </c>
      <c r="F54" s="38" t="s">
        <v>85</v>
      </c>
      <c r="G54" s="46" t="s">
        <v>33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/>
      <c r="D55" s="46" t="s">
        <v>238</v>
      </c>
      <c r="E55" s="46" t="s">
        <v>239</v>
      </c>
      <c r="F55" s="38" t="s">
        <v>58</v>
      </c>
      <c r="G55" s="46" t="s">
        <v>80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 t="s">
        <v>240</v>
      </c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/>
      <c r="D56" s="46" t="s">
        <v>243</v>
      </c>
      <c r="E56" s="46" t="s">
        <v>244</v>
      </c>
      <c r="F56" s="38" t="s">
        <v>245</v>
      </c>
      <c r="G56" s="46" t="s">
        <v>45</v>
      </c>
      <c r="H56" s="48"/>
      <c r="I56" s="49"/>
      <c r="J56" s="49"/>
      <c r="K56" s="49"/>
      <c r="L56" s="49"/>
      <c r="M56" s="49">
        <v>6</v>
      </c>
      <c r="N56" s="49" t="str">
        <f>SUM(I56:M56)</f>
        <v>0</v>
      </c>
      <c r="O56" s="50"/>
      <c r="P56" s="49">
        <v>960</v>
      </c>
      <c r="Q56" s="49"/>
      <c r="R56" s="49"/>
      <c r="S56" s="38" t="s">
        <v>246</v>
      </c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73</v>
      </c>
      <c r="C57" s="53">
        <v>2897</v>
      </c>
      <c r="D57" s="52" t="s">
        <v>248</v>
      </c>
      <c r="E57" s="52" t="s">
        <v>249</v>
      </c>
      <c r="F57" s="54" t="s">
        <v>44</v>
      </c>
      <c r="G57" s="52" t="s">
        <v>53</v>
      </c>
      <c r="H57" s="55"/>
      <c r="I57" s="56"/>
      <c r="J57" s="56"/>
      <c r="K57" s="56">
        <v>10</v>
      </c>
      <c r="L57" s="56"/>
      <c r="M57" s="56"/>
      <c r="N57" s="56" t="str">
        <f>SUM(I57:M57)</f>
        <v>0</v>
      </c>
      <c r="O57" s="57"/>
      <c r="P57" s="56"/>
      <c r="Q57" s="56">
        <v>1350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242</v>
      </c>
      <c r="C58" s="47"/>
      <c r="D58" s="46" t="s">
        <v>251</v>
      </c>
      <c r="E58" s="46" t="s">
        <v>252</v>
      </c>
      <c r="F58" s="38" t="s">
        <v>44</v>
      </c>
      <c r="G58" s="46" t="s">
        <v>80</v>
      </c>
      <c r="H58" s="48"/>
      <c r="I58" s="49"/>
      <c r="J58" s="49"/>
      <c r="K58" s="49"/>
      <c r="L58" s="49"/>
      <c r="M58" s="49">
        <v>2</v>
      </c>
      <c r="N58" s="49" t="str">
        <f>SUM(I58:M58)</f>
        <v>0</v>
      </c>
      <c r="O58" s="50"/>
      <c r="P58" s="49">
        <v>500</v>
      </c>
      <c r="Q58" s="49"/>
      <c r="R58" s="49"/>
      <c r="S58" s="38" t="s">
        <v>253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47"/>
      <c r="D59" s="46" t="s">
        <v>254</v>
      </c>
      <c r="E59" s="46" t="s">
        <v>255</v>
      </c>
      <c r="F59" s="38" t="s">
        <v>97</v>
      </c>
      <c r="G59" s="46" t="s">
        <v>33</v>
      </c>
      <c r="H59" s="48"/>
      <c r="I59" s="49"/>
      <c r="J59" s="49"/>
      <c r="K59" s="49"/>
      <c r="L59" s="49"/>
      <c r="M59" s="49">
        <v>2</v>
      </c>
      <c r="N59" s="49" t="str">
        <f>SUM(I59:M59)</f>
        <v>0</v>
      </c>
      <c r="O59" s="50"/>
      <c r="P59" s="49">
        <v>780</v>
      </c>
      <c r="Q59" s="49"/>
      <c r="R59" s="49"/>
      <c r="S59" s="38" t="s">
        <v>256</v>
      </c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58">
        <v>6307</v>
      </c>
      <c r="D60" s="46" t="s">
        <v>259</v>
      </c>
      <c r="E60" s="46" t="s">
        <v>260</v>
      </c>
      <c r="F60" s="38" t="s">
        <v>261</v>
      </c>
      <c r="G60" s="46" t="s">
        <v>33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250</v>
      </c>
      <c r="Q60" s="49"/>
      <c r="R60" s="49"/>
      <c r="S60" s="38" t="s">
        <v>199</v>
      </c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263</v>
      </c>
      <c r="C61" s="53">
        <v>2756</v>
      </c>
      <c r="D61" s="52" t="s">
        <v>264</v>
      </c>
      <c r="E61" s="52" t="s">
        <v>265</v>
      </c>
      <c r="F61" s="54" t="s">
        <v>63</v>
      </c>
      <c r="G61" s="52" t="s">
        <v>53</v>
      </c>
      <c r="H61" s="55"/>
      <c r="I61" s="56"/>
      <c r="J61" s="56"/>
      <c r="K61" s="56"/>
      <c r="L61" s="56">
        <v>15</v>
      </c>
      <c r="M61" s="56"/>
      <c r="N61" s="56" t="str">
        <f>SUM(I61:M61)</f>
        <v>0</v>
      </c>
      <c r="O61" s="57"/>
      <c r="P61" s="56"/>
      <c r="Q61" s="56">
        <v>2100</v>
      </c>
      <c r="R61" s="56"/>
      <c r="S61" s="54"/>
      <c r="T61" s="54" t="s">
        <v>266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47">
        <v>93598</v>
      </c>
      <c r="D62" s="46" t="s">
        <v>267</v>
      </c>
      <c r="E62" s="46" t="s">
        <v>268</v>
      </c>
      <c r="F62" s="38" t="s">
        <v>85</v>
      </c>
      <c r="G62" s="46" t="s">
        <v>80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226</v>
      </c>
      <c r="C63" s="47">
        <v>60026</v>
      </c>
      <c r="D63" s="46" t="s">
        <v>270</v>
      </c>
      <c r="E63" s="46" t="s">
        <v>271</v>
      </c>
      <c r="F63" s="38" t="s">
        <v>58</v>
      </c>
      <c r="G63" s="46" t="s">
        <v>53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440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>
        <v>3158</v>
      </c>
      <c r="D64" s="46" t="s">
        <v>274</v>
      </c>
      <c r="E64" s="46" t="s">
        <v>275</v>
      </c>
      <c r="F64" s="38" t="s">
        <v>97</v>
      </c>
      <c r="G64" s="46" t="s">
        <v>33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58">
        <v>6460</v>
      </c>
      <c r="D65" s="46" t="s">
        <v>278</v>
      </c>
      <c r="E65" s="46" t="s">
        <v>279</v>
      </c>
      <c r="F65" s="38" t="s">
        <v>97</v>
      </c>
      <c r="G65" s="46" t="s">
        <v>45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280</v>
      </c>
      <c r="C66" s="53">
        <v>94790</v>
      </c>
      <c r="D66" s="52" t="s">
        <v>281</v>
      </c>
      <c r="E66" s="52" t="s">
        <v>282</v>
      </c>
      <c r="F66" s="54" t="s">
        <v>283</v>
      </c>
      <c r="G66" s="52" t="s">
        <v>33</v>
      </c>
      <c r="H66" s="55"/>
      <c r="I66" s="56"/>
      <c r="J66" s="56"/>
      <c r="K66" s="56"/>
      <c r="L66" s="56">
        <v>10</v>
      </c>
      <c r="M66" s="56"/>
      <c r="N66" s="56" t="str">
        <f>SUM(I66:M66)</f>
        <v>0</v>
      </c>
      <c r="O66" s="57"/>
      <c r="P66" s="56"/>
      <c r="Q66" s="56">
        <v>1400</v>
      </c>
      <c r="R66" s="56"/>
      <c r="S66" s="54"/>
      <c r="T66" s="54" t="s">
        <v>284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47">
        <v>5750</v>
      </c>
      <c r="D67" s="46" t="s">
        <v>286</v>
      </c>
      <c r="E67" s="46" t="s">
        <v>287</v>
      </c>
      <c r="F67" s="38" t="s">
        <v>288</v>
      </c>
      <c r="G67" s="46" t="s">
        <v>33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490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2392</v>
      </c>
      <c r="D68" s="46" t="s">
        <v>290</v>
      </c>
      <c r="E68" s="46" t="s">
        <v>291</v>
      </c>
      <c r="F68" s="38" t="s">
        <v>39</v>
      </c>
      <c r="G68" s="46" t="s">
        <v>80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41</v>
      </c>
      <c r="C69" s="47">
        <v>3999</v>
      </c>
      <c r="D69" s="46" t="s">
        <v>293</v>
      </c>
      <c r="E69" s="46" t="s">
        <v>294</v>
      </c>
      <c r="F69" s="38" t="s">
        <v>295</v>
      </c>
      <c r="G69" s="46" t="s">
        <v>194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133</v>
      </c>
      <c r="C70" s="47"/>
      <c r="D70" s="46" t="s">
        <v>297</v>
      </c>
      <c r="E70" s="46" t="s">
        <v>298</v>
      </c>
      <c r="F70" s="38" t="s">
        <v>299</v>
      </c>
      <c r="G70" s="46" t="s">
        <v>53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2500</v>
      </c>
      <c r="Q70" s="49"/>
      <c r="R70" s="49"/>
      <c r="S70" s="38" t="s">
        <v>300</v>
      </c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226</v>
      </c>
      <c r="C71" s="47">
        <v>60017</v>
      </c>
      <c r="D71" s="46" t="s">
        <v>302</v>
      </c>
      <c r="E71" s="46" t="s">
        <v>303</v>
      </c>
      <c r="F71" s="38" t="s">
        <v>58</v>
      </c>
      <c r="G71" s="46" t="s">
        <v>80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440</v>
      </c>
      <c r="Q71" s="49"/>
      <c r="R71" s="49"/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305</v>
      </c>
      <c r="C72" s="59">
        <v>6649</v>
      </c>
      <c r="D72" s="52" t="s">
        <v>306</v>
      </c>
      <c r="E72" s="52" t="s">
        <v>307</v>
      </c>
      <c r="F72" s="54" t="s">
        <v>44</v>
      </c>
      <c r="G72" s="52" t="s">
        <v>308</v>
      </c>
      <c r="H72" s="55"/>
      <c r="I72" s="56"/>
      <c r="J72" s="56"/>
      <c r="K72" s="56">
        <v>1</v>
      </c>
      <c r="L72" s="56"/>
      <c r="M72" s="56"/>
      <c r="N72" s="56" t="str">
        <f>SUM(I72:M72)</f>
        <v>0</v>
      </c>
      <c r="O72" s="57"/>
      <c r="P72" s="56"/>
      <c r="Q72" s="56">
        <v>100</v>
      </c>
      <c r="R72" s="56"/>
      <c r="S72" s="54"/>
      <c r="T72" s="54"/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47">
        <v>5245</v>
      </c>
      <c r="D73" s="46" t="s">
        <v>310</v>
      </c>
      <c r="E73" s="46" t="s">
        <v>311</v>
      </c>
      <c r="F73" s="38" t="s">
        <v>312</v>
      </c>
      <c r="G73" s="46" t="s">
        <v>308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>
        <v>4</v>
      </c>
      <c r="P73" s="49">
        <v>400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314</v>
      </c>
      <c r="C74" s="59">
        <v>6645</v>
      </c>
      <c r="D74" s="52" t="s">
        <v>315</v>
      </c>
      <c r="E74" s="52" t="s">
        <v>316</v>
      </c>
      <c r="F74" s="54" t="s">
        <v>58</v>
      </c>
      <c r="G74" s="52" t="s">
        <v>308</v>
      </c>
      <c r="H74" s="55"/>
      <c r="I74" s="56"/>
      <c r="J74" s="56"/>
      <c r="K74" s="56">
        <v>10</v>
      </c>
      <c r="L74" s="56"/>
      <c r="M74" s="56"/>
      <c r="N74" s="56" t="str">
        <f>SUM(I74:M74)</f>
        <v>0</v>
      </c>
      <c r="O74" s="57">
        <v>10</v>
      </c>
      <c r="P74" s="56"/>
      <c r="Q74" s="56">
        <v>1000</v>
      </c>
      <c r="R74" s="56"/>
      <c r="S74" s="54"/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317</v>
      </c>
      <c r="C75" s="58">
        <v>6679</v>
      </c>
      <c r="D75" s="46" t="s">
        <v>318</v>
      </c>
      <c r="E75" s="46" t="s">
        <v>319</v>
      </c>
      <c r="F75" s="38" t="s">
        <v>85</v>
      </c>
      <c r="G75" s="46" t="s">
        <v>308</v>
      </c>
      <c r="H75" s="48"/>
      <c r="I75" s="49"/>
      <c r="J75" s="49">
        <v>3</v>
      </c>
      <c r="K75" s="49"/>
      <c r="L75" s="49"/>
      <c r="M75" s="49"/>
      <c r="N75" s="49" t="str">
        <f>SUM(I75:M75)</f>
        <v>0</v>
      </c>
      <c r="O75" s="50">
        <v>3</v>
      </c>
      <c r="P75" s="49">
        <v>390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47"/>
      <c r="D76" s="46" t="s">
        <v>321</v>
      </c>
      <c r="E76" s="46" t="s">
        <v>319</v>
      </c>
      <c r="F76" s="38" t="s">
        <v>58</v>
      </c>
      <c r="G76" s="46" t="s">
        <v>308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