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<sst xmlns="http://schemas.openxmlformats.org/spreadsheetml/2006/main" uniqueCount="371">
  <si>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</si>
  <si>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</si>
  <si>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</si>
  <si>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</si>
  <si>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</si>
  <si>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2.07.2019(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</si>
  <si>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</si>
  <si>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</si>
  <si>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</si>
  <si>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</si>
  <si>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</si>
  <si>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</si>
  <si>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</si>
  <si>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</si>
  <si>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</si>
  <si>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</si>
  <si>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</si>
  <si>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</si>
  <si>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</si>
  <si>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</si>
  <si>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</si>
  <si>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</si>
  <si>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</si>
  <si>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</si>
  <si>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</si>
  <si>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</si>
  <si>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</si>
  <si>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</si>
  <si>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</si>
  <si>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</si>
  <si>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</si>
  <si>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№5711</t>
  </si>
  <si>
    <t>СПб, Мурино Шуваловский проспект д. 19</t>
  </si>
  <si>
    <t>к.1,  кВ 833,  8-981-886-36-69</t>
  </si>
  <si>
    <t>12:00-17:00</t>
  </si>
  <si>
    <t>Надирбек</t>
  </si>
  <si>
    <t>2 бут в зачет</t>
  </si>
  <si>
    <t xml:space="preserve">1 - ЧЕК (1-й раз)
 </t>
  </si>
  <si>
    <t>Хейнен Хопман Рус</t>
  </si>
  <si>
    <t>СПб, ул. Оптиков, д. 4к3</t>
  </si>
  <si>
    <t>лит.А офис 305, 449-35-35, 8-981-186-50-78</t>
  </si>
  <si>
    <t>10:00-13:00 14:00-17:00</t>
  </si>
  <si>
    <t>новая цена с 10 до 13 или с 14 до 17, с 13 до 14 обед - не примут воду в это время. заказали ПЕРВУЮ КАТЕГОРИЮ!!!</t>
  </si>
  <si>
    <t>МинТранс</t>
  </si>
  <si>
    <t>СПб, ул. Пилотов, д. 16</t>
  </si>
  <si>
    <t>8-981-809-80-86</t>
  </si>
  <si>
    <t>10:00-17:00</t>
  </si>
  <si>
    <t>Валерий</t>
  </si>
  <si>
    <t>ТЕНДЕР, подписывать акт.</t>
  </si>
  <si>
    <t>Испытательный Центр «Стройэксперт»</t>
  </si>
  <si>
    <t>СПб, Большеохтинский пр. д. 9</t>
  </si>
  <si>
    <t>лит.А. 8-965-753-29-14, 318-18-79</t>
  </si>
  <si>
    <t>11:00-15:00</t>
  </si>
  <si>
    <t>Авто №1</t>
  </si>
  <si>
    <t>будет ДОВОЗ 110 БУТ ЗАБИРАТЬ ПУСТУЮ ТАРУ ОБЯЗАТЕЛЬНО!!!!МОЖНО ДЕЛИТЬ. новые цены</t>
  </si>
  <si>
    <t>Водономика</t>
  </si>
  <si>
    <t>Спб, Индустриальный проспект, д.36</t>
  </si>
  <si>
    <t>кв2, 8-906-245-78-52,</t>
  </si>
  <si>
    <t>9:00-17:00</t>
  </si>
  <si>
    <t>новая цена созвон за 30 минут</t>
  </si>
  <si>
    <t>Клиент№6806</t>
  </si>
  <si>
    <t>СПб, Новоизмайловский проспект, д. 53</t>
  </si>
  <si>
    <t>кв. 64, 2й этаж,   8-969-766-76-66</t>
  </si>
  <si>
    <t>10:00-13:00</t>
  </si>
  <si>
    <t>новая цена</t>
  </si>
  <si>
    <t>Кофейная Гамма</t>
  </si>
  <si>
    <t>СПб, Московский пр. д. 163</t>
  </si>
  <si>
    <t>Кофейная гамма, 388-35-71, 8-911-729-13-66, 388-35-71</t>
  </si>
  <si>
    <t>10:00-16:00</t>
  </si>
  <si>
    <t>. РАЗГРУЗКА со двора. сказали что в кофемашины не используют только для питья новая цена</t>
  </si>
  <si>
    <t>Клиент№6775</t>
  </si>
  <si>
    <t>г. Пушкин, ул. Анциферовская, д. 12</t>
  </si>
  <si>
    <t>кв. 17, 8-981-732-62-58</t>
  </si>
  <si>
    <t>Пакет на 20 бут. Поставка №3 (12 из 20), пустые бут оставит у двери. СОЗВОН с клиентом как отгрузите воду.</t>
  </si>
  <si>
    <t>Водоносов</t>
  </si>
  <si>
    <t>г. Ломоносов, поселок Мартышкино, ул. Октябрьская, д. 12</t>
  </si>
  <si>
    <t>8-905-209-10-27</t>
  </si>
  <si>
    <t>с 12 до 17 созвон</t>
  </si>
  <si>
    <t>Вячеслав</t>
  </si>
  <si>
    <t>с 12!! новая цена</t>
  </si>
  <si>
    <t>Эйлер Электрик (бывш. Нордик ИТ)</t>
  </si>
  <si>
    <t>СПб, ул. Маршала Говорова д. 35</t>
  </si>
  <si>
    <t>лит. А  офис 315, 8-812-647-07-27</t>
  </si>
  <si>
    <t>10:00-15:00</t>
  </si>
  <si>
    <t>новые цены8-927-736-23-54  заказали Ё</t>
  </si>
  <si>
    <t>г. Павловск, СПб, ул. Садовая, д. 20</t>
  </si>
  <si>
    <t>Павловский Дворец, 8-911-214-97-89, 926-91-27</t>
  </si>
  <si>
    <t xml:space="preserve">1 - ЧЕК (всегда)
 </t>
  </si>
  <si>
    <t>8-911-214-97-89 созвон утром для пропуска по этому номеру!!!!  новая цена</t>
  </si>
  <si>
    <t>ППТК</t>
  </si>
  <si>
    <t>СПб, ул. Броневая д. 6</t>
  </si>
  <si>
    <t>ТЭЦ-15, 688-41-67, 8-921-396-30-13 Татьяна Николаевна</t>
  </si>
  <si>
    <t>09:00-12:00 13:30-17:00</t>
  </si>
  <si>
    <t>Пежо ОФВ</t>
  </si>
  <si>
    <t xml:space="preserve">2 - Помпа СТАНДАРТ
 </t>
  </si>
  <si>
    <t>гражд. РФ, утром отправлять данные на пропуск
подписывать АКТ и ттн (2 оставляем им 1 забераем себе) обязательно подпись и печать.</t>
  </si>
  <si>
    <t>СПб, ул. Корабельная д.4</t>
  </si>
  <si>
    <t>ТЭЦ-14, 8-911-729-85-69</t>
  </si>
  <si>
    <t>09:00-12:30 13:30-15:30</t>
  </si>
  <si>
    <t>Федор</t>
  </si>
  <si>
    <t>. ГРАЖДАНЕ РФ, утром ЗА ЧАС СОЗВОН - данные на пропуск,
подписывать АКТ и ттн (2 оставляем им 1 забераем себе) обязательно подпись и печат</t>
  </si>
  <si>
    <t>Сергей Кулик</t>
  </si>
  <si>
    <t>СПб, поселок Мурино, пр. Авиаторов Балтики, д. 5</t>
  </si>
  <si>
    <t>кв 88, Девяткино, заезд с пр. Культуры 8-911-975-84-04</t>
  </si>
  <si>
    <t>созвон за час!ПОМЕНЯЛИ ВОДУ. новая цена</t>
  </si>
  <si>
    <t>Бэль</t>
  </si>
  <si>
    <t>СПб,6-я линия В. О., д. 41</t>
  </si>
  <si>
    <t>Салон красоты "Бэль" 325-22-15</t>
  </si>
  <si>
    <t>счёт всегда скидывать на почту salon-bell@mail.ru  новые цены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</si>
  <si>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</si>
  <si>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</si>
  <si>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</si>
  <si>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Александр</t>
  </si>
  <si>
    <t>подписать доки за 25.06  ОБЯЗАТЕЛЬНО ЗАБИРАТЬ ПУСТУЮ ТАРУ ,новая цена, . заказали Ё.</t>
  </si>
  <si>
    <t>Андреева В.И.</t>
  </si>
  <si>
    <t>СПб,  ул. Парашютная д. 31к1</t>
  </si>
  <si>
    <t>кв. 93,   8-921-915-75-74, 8-981-143-33-29</t>
  </si>
  <si>
    <t>НЕ ПОЗЖЕ 17-00!! потом уедут. бутыли возле двери -деньги под ковриком, НОВАЯ ЦЕНА</t>
  </si>
  <si>
    <t>г. Колпино, СПб, Лагерное шоссе, д. 49к2</t>
  </si>
  <si>
    <t>студия красоты, 8-981-681-49-64</t>
  </si>
  <si>
    <t>11:00-17:00</t>
  </si>
  <si>
    <t>Фахри</t>
  </si>
  <si>
    <t>8-981-955-57-27 - звонить на этот номер.ЗАБИРАТЬ ПУСТЫЕ БУТЫЛИ новая цена, по возможности пораньше</t>
  </si>
  <si>
    <t>Клиент № 6940</t>
  </si>
  <si>
    <t>Спб, Альпийский переулок  д.30</t>
  </si>
  <si>
    <t>офис №2, 8-999-210-93-98</t>
  </si>
  <si>
    <t>1 бут в залог</t>
  </si>
  <si>
    <t xml:space="preserve">1 - ЧЕК (1-й раз)
 1 - Помпа СТАНДАРТ
 </t>
  </si>
  <si>
    <t>помпа в б/а</t>
  </si>
  <si>
    <t>ХОРС</t>
  </si>
  <si>
    <t>СПб, СПБ, ул. 8-я красноармейская, д.22</t>
  </si>
  <si>
    <t>8-900-644-63-84</t>
  </si>
  <si>
    <t>09:00-14:00</t>
  </si>
  <si>
    <t>г. Пушкин, СПб, Октябрьский бульвар, д. 7/29</t>
  </si>
  <si>
    <t>кв. 10,  860-15-49</t>
  </si>
  <si>
    <t>созвон ! . НОВАЯ ЦЕНА
ы должны 30 руб</t>
  </si>
  <si>
    <t>Юнивент</t>
  </si>
  <si>
    <t>Ломоносовский район, Ленинградская область, деревня Разбегаево</t>
  </si>
  <si>
    <t>пром зона Разбегаево 28 Татьяна 8-966-759-67-16,  600-77-91</t>
  </si>
  <si>
    <t>по возможности пораньше. новые цены</t>
  </si>
  <si>
    <t>Ди-Эл-Джи лоджистикс Водономика</t>
  </si>
  <si>
    <t>СПб, пос. Шушары, Московское шоссе, д.19,корп.2, лит.А</t>
  </si>
  <si>
    <t>3 бадаевский въезд, 8-(812) 245-10-90 (доб.340)</t>
  </si>
  <si>
    <t>забирать пустую тару,</t>
  </si>
  <si>
    <t>ВалдайСпецСтрой</t>
  </si>
  <si>
    <t>СПб, ул. Нахимова д. 7к2</t>
  </si>
  <si>
    <t>4 этаж лифт работает кв. 70   363-20-63</t>
  </si>
  <si>
    <t>9:00-18:00</t>
  </si>
  <si>
    <t>новый счёт Поставка №1(5 из 10)доки на каждую поставку</t>
  </si>
  <si>
    <t>Городское туристско-информационное бюро</t>
  </si>
  <si>
    <t>СПб, Дворцовая площадь д. 2</t>
  </si>
  <si>
    <t>участок №12,информационный павильон, 242-39-08, 310-22-31 моб.8-981-965-09-09</t>
  </si>
  <si>
    <t>обязательно подписывать акт!  тендер! не путать с другим клиентом!ЗАБИРАТЬ ПУСТУЮ ТАРУ</t>
  </si>
  <si>
    <t>Спб, ул. Садовая 14/52</t>
  </si>
  <si>
    <t>Садовая 14/52, 8-981-965-09-09</t>
  </si>
  <si>
    <t>09:00-12:00</t>
  </si>
  <si>
    <t>тендер! подписывать акты,  ЗАБРАТЬ ВСЮ ПУСТУЮ ТАРУ</t>
  </si>
  <si>
    <t>НАВИКОН водоносов</t>
  </si>
  <si>
    <t>СПб, г. Колпино, ул. Анисимова д. 5к5</t>
  </si>
  <si>
    <t>(Магазин Пятерочка), офис на 3-м этаже. Вход в здание с правой стороны.,  8-952-217-87-65</t>
  </si>
  <si>
    <t>в след раз передать доки за 02.06  всегда высылать скан счета  8. с 13 до 14 обед  ,новые цены</t>
  </si>
  <si>
    <t>Фанерный</t>
  </si>
  <si>
    <t>СПб, посёлок Понтонный, ул. Фанерная д. 5</t>
  </si>
  <si>
    <t>648-16-15(доб.2242), 8-921-356-48-83</t>
  </si>
  <si>
    <t>10:00-14:00</t>
  </si>
  <si>
    <t>В 1с - СВЕЗА, в офис 18 подъёмные от офисных бутылей, на склад 100, 
НОВЫЕ ЦЕНЫ по 100р/бут.</t>
  </si>
  <si>
    <t>АПС ( АВТОМАТИЧЕСКАЯ СИГНАЛИЗАЦИЯ)</t>
  </si>
  <si>
    <t>СПб, Таллинское шоссе д.25</t>
  </si>
  <si>
    <t>8-905-202-99-21</t>
  </si>
  <si>
    <t>созвон!! новая цена,</t>
  </si>
  <si>
    <t>Клиент№2464</t>
  </si>
  <si>
    <t>СПб, ул. Руднева д. 23</t>
  </si>
  <si>
    <t>школа № 103, 2й этаж, актовый зал, 8-911-938-32-20. Можно заехать на территорию школы.</t>
  </si>
  <si>
    <t>забрать все бутыли вернуть два залога новые цены. обязательно созвон, чтобы за час на месте были созвон по этому номеру 8-911-938-32-36.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</si>
  <si>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</si>
  <si>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</si>
  <si>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</si>
  <si>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ЗВОНИТЬ НА НОМЕР 8-996-391-83-13 заполнение см. папку. новая цена.  (  основной номер в отпуске)</t>
  </si>
  <si>
    <t>Сталь Декор</t>
  </si>
  <si>
    <t>СПб, пр. Девятого Января д. 21</t>
  </si>
  <si>
    <t>(812) 339-88-51, (812) 716-55-28</t>
  </si>
  <si>
    <t>8-964-338-41-03 Елена. новые цены. не позже 16-00</t>
  </si>
  <si>
    <t>ЦККТРУ (Центр контроля качества)</t>
  </si>
  <si>
    <t>СПб, Сувовровский проспект д. 65</t>
  </si>
  <si>
    <t>Лит Б,  274-14-30 , 8-901-323-38-33,274-14-30</t>
  </si>
  <si>
    <t>NaN</t>
  </si>
  <si>
    <t xml:space="preserve">24 - Вода Варенька 0,6л негаз
 </t>
  </si>
  <si>
    <t>забирать пустую тару. ОБЯЗАТЕЛЬНО АКТ ПОДПИСАТЬ!! Тендер с Тульской ул. направо, после суда въезд под арку, посигналить для открытия шлагбаума, вход на лестницу во внутреннем  дворе напротив въезда, чуть левее, охраннику  на 1-м эт. сказать, что привезли воду для  Центра контроля качества, подъем на 3-й эт. В приемной спросить куда ставить водуДоки старого образца особое заполнение см. папку Договор 145/2018 от 20.12.2018 г.</t>
  </si>
  <si>
    <t>СПб, ул. Кемская д. 10</t>
  </si>
  <si>
    <t>498-74-24 Акмаева Марина Владимировна</t>
  </si>
  <si>
    <t>1 бут довоз (5 из 6 отвезли)
ТЕНДЕР ПОДПИСЫВАТЬ АКТ НА ТАРУ. Доки старого образца особое заполнение см. папку Договор 145/2018 от 20.12.2018 г.</t>
  </si>
  <si>
    <t>СПб, Комендантский проспект, д.26</t>
  </si>
  <si>
    <t>к2, 342-85-11 Тяско Ирина Ивановна</t>
  </si>
  <si>
    <t>с 13 до 14 обед ТЕНДЕР ПОДПИСЫВАТЬ АКТ НА ТАРУ. Доки старого образца особое заполнение см. папку Договор 145/2018 от 20.12.2018 г.</t>
  </si>
  <si>
    <t>СПб, ул. Хасанская д. 15</t>
  </si>
  <si>
    <t>Мартюшова Наталья      Яковлевна  тел. 8-901-318-00-01, рынок Хасанский - заезд с пр. Наставников перед/после переезда ж.д.</t>
  </si>
  <si>
    <t>Передать доки.ТЕНДЕР ПОДПИСЫВАТЬ АКТ НА ТАРУ. Доки старого образца особое заполнение см. папку Договор 145/2018 от 20.12.2018 г.</t>
  </si>
  <si>
    <t>ВИКТОРИЯ (бывш. ЗападЭнергоРесурс )водоносов</t>
  </si>
  <si>
    <t>СПб, ул. Минеральная, д. 13к6</t>
  </si>
  <si>
    <t>литАБ, 8-921-893-32-70, 4-й эт 325-60-16</t>
  </si>
  <si>
    <t>созвон для пропуска 8-981-826-63-21.  8-921-893-32-70 НОВАЯ ЦЕНА</t>
  </si>
  <si>
    <t>МЕТАЛЛИМПРЕСС</t>
  </si>
  <si>
    <t>г. Петергоф, индустриальный парк Марьино, ул. Новые заводы д.50</t>
  </si>
  <si>
    <t>к5с1, 8-920-035-71-11</t>
  </si>
  <si>
    <t>8-920-257-61-11 уставные. УТРОМ ОБЯЗАТЕЛЕН СОЗВОН  ДЛЯ ПРОПУСКА</t>
  </si>
  <si>
    <t>РИНГ Водоносов</t>
  </si>
  <si>
    <t>СПб, ул. Садовая, д. 28-30к1</t>
  </si>
  <si>
    <t>пом 77,85-95, 310-27-32, 8-921-326-92-55</t>
  </si>
  <si>
    <t>ЗАБИРАТЬ ТАРУ!!!магазин работает с 11! раньше 11 никого не будет , до 11 не звонить!!новая цена</t>
  </si>
  <si>
    <t>ПодъёмМаш</t>
  </si>
  <si>
    <t>СПб, Парнас, 5-й верхний переулок д. 15</t>
  </si>
  <si>
    <t>8-911-293-60-31, 702-16-43</t>
  </si>
  <si>
    <t xml:space="preserve">1 - Кулер для воды LESOTO 36 TD white
 </t>
  </si>
  <si>
    <t>в след раз подписать договор он У Риты аренды кулер в аренду как можно раньше! не позже 14-00!.  ПодъемМаш ПФ  новая цена</t>
  </si>
  <si>
    <t>СПб, Полюстровский пр., д. 59</t>
  </si>
  <si>
    <t>к4, салон красоты, 8-904-332-60-34</t>
  </si>
  <si>
    <t>бутыли с ручками .всегда возить чек ,новые цены</t>
  </si>
  <si>
    <t>Клиент №5642</t>
  </si>
  <si>
    <t>СПб, Гражданский пр., д.116к5</t>
  </si>
  <si>
    <t>магазин "Вкус и здоровье" (четь левее от салона "Пилки"), 982-47-34</t>
  </si>
  <si>
    <t>Хай Кью Транслейшен</t>
  </si>
  <si>
    <t>СПб, 8-я линия Васильевского острова, д. 29 литер А</t>
  </si>
  <si>
    <t>пом. 48, 980-52-85, 8-900-622-65-85</t>
  </si>
  <si>
    <t>новые цены, не раньше 10 будут!!</t>
  </si>
  <si>
    <t>Бухгалтер</t>
  </si>
  <si>
    <t>СПб, пр.Московский д. 127</t>
  </si>
  <si>
    <t>699-85-00</t>
  </si>
  <si>
    <t>это дочерняя компания ФК капитал .
Подъём 20р/бут</t>
  </si>
  <si>
    <t>г. Колпино, СПб, Советский бульвар, д. 5</t>
  </si>
  <si>
    <t>ЛитА, налоговая №20, каб 117, 8-999-528-98-63</t>
  </si>
  <si>
    <t>новая цена. НЕ ПОЗЖЕ</t>
  </si>
  <si>
    <t>СПБ, ул. Бестужевская, д.79к2</t>
  </si>
  <si>
    <t>кв. 92, 8-921-410-88-60</t>
  </si>
  <si>
    <t>12:00-15:00</t>
  </si>
  <si>
    <t>домофон не всегда работает. новая цена</t>
  </si>
  <si>
    <t>СМУ-Строитель</t>
  </si>
  <si>
    <t>поселок Тельмана д.60</t>
  </si>
  <si>
    <t>8-921-796-02-62,  8-911-141-60-22</t>
  </si>
  <si>
    <t>Звонить на второй номер скажут куда везти. Первый номер в крайнем случае НОВЫЕ ЦЕНЫ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</si>
  <si>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</si>
  <si>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</si>
  <si>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</si>
  <si>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</si>
  <si>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ВАЖНО ЗАБРАТЬ ВСЮ ПУСТУЮ ТАРУ  ПОДПИСАТЬ ДОКУМЕНТЫ ПОДХОДИТЬ К БАРМЕНУ. БУТЫЛИ САМЫЕ ЧИСТЫЕ!!!! ГРЯЗНЫЕ НЕ ПРИМУТ.  И  забирать у них всю пустую тару!</t>
  </si>
  <si>
    <t>ИП Якимов Александр Александрович (Бакенбарды )</t>
  </si>
  <si>
    <t>г. Пушкин, СПб,  Лицейский переулок д. 1</t>
  </si>
  <si>
    <t>бар Бакенбард,   8-921-996-02-35</t>
  </si>
  <si>
    <t>10:00-18:00</t>
  </si>
  <si>
    <t>всегда отправлять счет на почту dir@bakenbards.ru  .новая цена</t>
  </si>
  <si>
    <t>Клиент№6977</t>
  </si>
  <si>
    <t>СПб, посёлок Шушары, территория Славянка, ул. Полоцкая д.13к1</t>
  </si>
  <si>
    <t>кв. 115, 4й этаж, лифт есть, 8-980-541-76-69</t>
  </si>
  <si>
    <t>СОЗВОН ЗА ЧАС заранее!! Чтобы были дома (могут уйти за ребёнком)ПОМЕНЯЛИ ВОДУ НА ПЕРВУЮ КАТЕГОРИЮ 
мы должны 30 руб</t>
  </si>
  <si>
    <t>Водоносов-ЭРГО-Пласт</t>
  </si>
  <si>
    <t>г. Пушкин, СПб, ул. Малиновская д. 11</t>
  </si>
  <si>
    <t>литер Б, офис 301, 302, 383-18-80 Моб.: +7 (922) 192-14-82</t>
  </si>
  <si>
    <t>НОВАЯ ЦЕНА</t>
  </si>
  <si>
    <t>Аллерган</t>
  </si>
  <si>
    <t>СПб, ул. Громова д. 4</t>
  </si>
  <si>
    <t>офис 305,, тел. 8-911-831-05-76</t>
  </si>
  <si>
    <t>г. Петергоф, СПб, бульвар Разведчика, д. 10к2</t>
  </si>
  <si>
    <t>кв. 74, 4й этаж, 8-911-934-64-43</t>
  </si>
  <si>
    <t>обязательно созвон за час!новая цена</t>
  </si>
  <si>
    <t>СПб, ул. Гжатская д. 22к1</t>
  </si>
  <si>
    <t>кв. 231, 8-931-247-18-04</t>
  </si>
  <si>
    <t>16:00-20:00</t>
  </si>
  <si>
    <t>РАНЬШЕ НИКОГО НЕ БУДЕТ созвон</t>
  </si>
  <si>
    <t>СитиИнфо</t>
  </si>
  <si>
    <t>СПБ, наб. Обводного канала, д. 92</t>
  </si>
  <si>
    <t>бц обводный , офис 207 "СитиИнфо" Екатерина 8-905-252-83-52</t>
  </si>
  <si>
    <t>сразу подпишут тов.накладную, нужно сразу забрать с собой  от энди</t>
  </si>
  <si>
    <t>Клиент№4425</t>
  </si>
  <si>
    <t>Шушары, СПб, Новгородский проспект д. 6</t>
  </si>
  <si>
    <t>кв. 282, 8-911-843-28-08, 8-981-194-52-47 домофон не работает звонить</t>
  </si>
  <si>
    <t>мы должны 20 руб</t>
  </si>
  <si>
    <t>Клиент №5843</t>
  </si>
  <si>
    <t>СПб, ул. Пловдивская д. 1/10</t>
  </si>
  <si>
    <t>кв.40, 8-921-872-66-36</t>
  </si>
  <si>
    <t>16:00-19:00</t>
  </si>
  <si>
    <t>РАНЬШЕ НЕ ПРИЕЗЖАТЬ РУГАЮТСЯ ОБЯЗАТЕЛЬНО СОЗВОН ЗА час!!!! новая цена</t>
  </si>
  <si>
    <t>Наномед</t>
  </si>
  <si>
    <t>СПб, ул. Костюшко, д. 2</t>
  </si>
  <si>
    <t>Территория 26 ГБ, 245-66-82, 8-911-726-34-36 (там объяснять куда отнести), 8-965-755-42-18 Ксения</t>
  </si>
  <si>
    <t>созвон 411-36-34 ГРИГОРЬЕВА ИРИНА. 12 БУТЫЛЕЙ 12-1ЭТАЖ   ПРИЁМНОЕ ОТДЕЛЕНИЕ,5БУТ  и  документы на второй этаж (здание дневного стационара). новая цена</t>
  </si>
  <si>
    <t>СПб, деревня Новое Девяткино, д. 93</t>
  </si>
  <si>
    <t>кв. 28, 7й этаж, 8-905-266-35-62, 8-965-023-74-22</t>
  </si>
  <si>
    <t>СОЗВОН. 8-965-023-74-22, новая цена</t>
  </si>
  <si>
    <t>РЖД (тендер)</t>
  </si>
  <si>
    <t>СПб, Загородный пр., д. 52</t>
  </si>
  <si>
    <t>Витебский вокзал, 8-952-358-90-01</t>
  </si>
  <si>
    <t>ПОДПИСЫВАТЬ АКТ ПРИЁМА-ПЕРЕДАЧИ!!!!!!! за наличку</t>
  </si>
  <si>
    <t>Фирма «Техника» водоносов</t>
  </si>
  <si>
    <t>СПб, улица Кораблестроителей, 16к2</t>
  </si>
  <si>
    <t>8-911-238-18-11</t>
  </si>
  <si>
    <t>355-18-54,СОЗВОН УТРОМ! НОВАЯ ЦЕНА. 10 БУТЫЛЕЙ ПОДНЯТЬ НА 4 ЭТАЖ</t>
  </si>
  <si>
    <t>Наталья Геннадьевна</t>
  </si>
  <si>
    <t>СПб, ул. Тарасова, д. 13</t>
  </si>
  <si>
    <t>Левая парадная, 2-й этаж, кв. 2, домофон 21, 8-931-315-34-49</t>
  </si>
  <si>
    <t>КЛИЕНТ НЕРВНЫЙ ЗВОНИТЕ БОЛЬШЕ НЕ СРАЗУ БЕРЁТ .СОЗВОН ЗА ЧАС новая цена   ДОМОФОН 26 ИЛИ 21 ПОДГОТОВИТЬ СДАЧУ С 500Р</t>
  </si>
  <si>
    <t>Клиент№2530</t>
  </si>
  <si>
    <t>Красное Село, ул. Освобождения д. 21</t>
  </si>
  <si>
    <t>1-й этаж, Центр реабилитации  8-962-684-90-17</t>
  </si>
  <si>
    <t>новые цены,созвон</t>
  </si>
  <si>
    <t>Политроник-Санкт-Петербург</t>
  </si>
  <si>
    <t>Ленинградская область, Гатчинский район, г. Коммунар, Ленинградское шоссе, дом 17-Б</t>
  </si>
  <si>
    <t>Людмила 8-921-796-14-16,   8-812-460-25-00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</si>
  <si>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</si>
  <si>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</si>
  <si>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</si>
  <si>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новая цена,</t>
  </si>
  <si>
    <t>Клиент№4728</t>
  </si>
  <si>
    <t>Колпино, ул. Гертовская д. 43</t>
  </si>
  <si>
    <t>частный дом 8-961-612-11-16</t>
  </si>
  <si>
    <t>ЗАБРАТЬ ПУСТУЮ ТАРУ ВОЗИТЬ ТОЛЬКО ПО СОГЛАСОВАНИЮ С Дмитрием Митюковым
Диспетчер</t>
  </si>
  <si>
    <t>ОИЦ Академия</t>
  </si>
  <si>
    <t>СПб, ул. Чугунная д. 14</t>
  </si>
  <si>
    <t>8-911-778-06-68 - Артём, 244-92-53</t>
  </si>
  <si>
    <t>особое заполнение,светлые бутыли!!!не раньше 11! новая цена</t>
  </si>
  <si>
    <t>Клиент№6665</t>
  </si>
  <si>
    <t>СПб, ул. Мебельная д. 19к2</t>
  </si>
  <si>
    <t>салон красоты, 8-921-575-16-34</t>
  </si>
  <si>
    <t>клиент от Димы М., быть вежливыми!!!  чек всегда</t>
  </si>
  <si>
    <t>Центр Правовых Услуг - ЦПУ (бывш. Единый центр закупок)</t>
  </si>
  <si>
    <t>СПб, Сувовровский проспект д. 65литБ</t>
  </si>
  <si>
    <t>8-950-223-37-22</t>
  </si>
  <si>
    <t>11:00-13:00</t>
  </si>
  <si>
    <t>новая цена Созвон на второй номер</t>
  </si>
  <si>
    <t>Охранная организация «РЕСПЕКТ СЕКЬЮРИТИ ГРУП</t>
  </si>
  <si>
    <t>СПБ, ул. Хрустальная , д.27</t>
  </si>
  <si>
    <t>лит Е, пом.4Н (2 этаж), 8-900-630-26-06, 8-900-626-85-46 Валентин</t>
  </si>
  <si>
    <t>с 11 работают! Созвон за час чтобы в офисе кто то был. новая цена</t>
  </si>
  <si>
    <t>Клиент№3347</t>
  </si>
  <si>
    <t>СПб, Большой пр. В.О. д. 83</t>
  </si>
  <si>
    <t>Янтарная фабрика 322-78-18</t>
  </si>
  <si>
    <t>новая цена. прикладывать сертификат</t>
  </si>
  <si>
    <t>СМП</t>
  </si>
  <si>
    <t>СПб, г.Коммунар ул.Радужная д.10</t>
  </si>
  <si>
    <t>8-981-717-85-69</t>
  </si>
  <si>
    <t>18:00-21:00</t>
  </si>
  <si>
    <t>созвон</t>
  </si>
  <si>
    <t>ТМС-Сервис  водономика</t>
  </si>
  <si>
    <t>СПб, ул.Автовская, д.31</t>
  </si>
  <si>
    <t>Александр 8-921-956-74-57</t>
  </si>
  <si>
    <t>СНАЧАЛА ПЛАТЯТ ПОТОМ ЧЕРЕЗ НЕСКОЛЬКО ДНЕЙ ЗАКАЗЫВАЮТ ПО ЗВОНКУ</t>
  </si>
  <si>
    <t>ЛинПром</t>
  </si>
  <si>
    <t>СПб, Пискарёвский пр., д. 150к2</t>
  </si>
  <si>
    <t>производственная площадка, 8-905-208-12-29</t>
  </si>
  <si>
    <t>на Гжатскую PL NAT, на Пискаревский Ё . новые цены</t>
  </si>
  <si>
    <t>Друг Димы М.</t>
  </si>
  <si>
    <t>СПб, Московский пр., д. 183-185</t>
  </si>
  <si>
    <t>кв.49, 12 эт, новый дом, заезд с ул. Варшавская , 8-921-575-37-16, созвон- объяснят куда идти</t>
  </si>
  <si>
    <t>новая цена.</t>
  </si>
  <si>
    <t>СПб, Средний пр. В.О., д. 88</t>
  </si>
  <si>
    <t>БЦ Балтис Плаза, офис 341, 8-905-218-71-11 Руслан Григорьевич</t>
  </si>
  <si>
    <t>не раньше 10!!!!созвон за час  новая цена. 8-921-408-39-58</t>
  </si>
  <si>
    <t>г. Павловск, СПб, ул. 1-я советская , д. 16</t>
  </si>
  <si>
    <t>кв. 24, 8-921-775-54-60</t>
  </si>
  <si>
    <t>. .НОВАЯ ЦЕНА поменяли адрес СОЗВОН ЗАРАНЕЕ!! 8-921-77-55-460
мы должны 30 руб</t>
  </si>
  <si>
    <t>СПб, посёлок Парголово, ул. Фёдора Абрамова, 8</t>
  </si>
  <si>
    <t>кв. 1938, 8-931-213-95-48</t>
  </si>
  <si>
    <t>13:00-18:00</t>
  </si>
  <si>
    <t>созвон минимум за час!</t>
  </si>
  <si>
    <t>Фабрика</t>
  </si>
  <si>
    <t>СПб, Степана Разина д. 9-11</t>
  </si>
  <si>
    <t>самовывоз соседи</t>
  </si>
  <si>
    <t>с 9 до 13</t>
  </si>
  <si>
    <t>Митя</t>
  </si>
  <si>
    <t>счёт на 4 бут, поставка №3 (1 из 4), соседи на этаже с нами через стенку.</t>
  </si>
  <si>
    <t>Клиент №4507</t>
  </si>
  <si>
    <t>Самовывоз</t>
  </si>
  <si>
    <t>-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</si>
</sst>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4" sqref="A84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51">
        <v>6988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 t="s">
        <v>36</v>
      </c>
      <c r="P6" s="49">
        <v>380</v>
      </c>
      <c r="Q6" s="49"/>
      <c r="R6" s="49"/>
      <c r="S6" s="38" t="s">
        <v>37</v>
      </c>
      <c r="T6" s="38"/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2">
        <v>2</v>
      </c>
      <c r="B7" s="53" t="s">
        <v>38</v>
      </c>
      <c r="C7" s="54">
        <v>5458</v>
      </c>
      <c r="D7" s="53" t="s">
        <v>39</v>
      </c>
      <c r="E7" s="53" t="s">
        <v>40</v>
      </c>
      <c r="F7" s="55" t="s">
        <v>41</v>
      </c>
      <c r="G7" s="53" t="s">
        <v>35</v>
      </c>
      <c r="H7" s="56"/>
      <c r="I7" s="57"/>
      <c r="J7" s="57"/>
      <c r="K7" s="57">
        <v>4</v>
      </c>
      <c r="L7" s="57"/>
      <c r="M7" s="57"/>
      <c r="N7" s="57" t="str">
        <f>SUM(I7:M7)</f>
        <v>0</v>
      </c>
      <c r="O7" s="58"/>
      <c r="P7" s="57"/>
      <c r="Q7" s="57">
        <v>720</v>
      </c>
      <c r="R7" s="57"/>
      <c r="S7" s="55"/>
      <c r="T7" s="55" t="s">
        <v>42</v>
      </c>
      <c r="U7" s="55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2">
        <v>3</v>
      </c>
      <c r="B8" s="53" t="s">
        <v>43</v>
      </c>
      <c r="C8" s="59">
        <v>50058</v>
      </c>
      <c r="D8" s="53" t="s">
        <v>44</v>
      </c>
      <c r="E8" s="53" t="s">
        <v>45</v>
      </c>
      <c r="F8" s="55" t="s">
        <v>46</v>
      </c>
      <c r="G8" s="53" t="s">
        <v>47</v>
      </c>
      <c r="H8" s="56"/>
      <c r="I8" s="57">
        <v>11</v>
      </c>
      <c r="J8" s="57"/>
      <c r="K8" s="57"/>
      <c r="L8" s="57"/>
      <c r="M8" s="57"/>
      <c r="N8" s="57" t="str">
        <f>SUM(I8:M8)</f>
        <v>0</v>
      </c>
      <c r="O8" s="58"/>
      <c r="P8" s="57"/>
      <c r="Q8" s="57">
        <v>1254</v>
      </c>
      <c r="R8" s="57"/>
      <c r="S8" s="55"/>
      <c r="T8" s="55" t="s">
        <v>48</v>
      </c>
      <c r="U8" s="55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49</v>
      </c>
      <c r="C9" s="54">
        <v>2194</v>
      </c>
      <c r="D9" s="53" t="s">
        <v>50</v>
      </c>
      <c r="E9" s="53" t="s">
        <v>51</v>
      </c>
      <c r="F9" s="55" t="s">
        <v>52</v>
      </c>
      <c r="G9" s="53" t="s">
        <v>53</v>
      </c>
      <c r="H9" s="56"/>
      <c r="I9" s="57"/>
      <c r="J9" s="57"/>
      <c r="K9" s="57">
        <v>60</v>
      </c>
      <c r="L9" s="57"/>
      <c r="M9" s="57"/>
      <c r="N9" s="57" t="str">
        <f>SUM(I9:M9)</f>
        <v>0</v>
      </c>
      <c r="O9" s="58"/>
      <c r="P9" s="57"/>
      <c r="Q9" s="57">
        <v>7200</v>
      </c>
      <c r="R9" s="57">
        <v>300</v>
      </c>
      <c r="S9" s="55"/>
      <c r="T9" s="55" t="s">
        <v>54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55</v>
      </c>
      <c r="C10" s="51">
        <v>60083</v>
      </c>
      <c r="D10" s="46" t="s">
        <v>56</v>
      </c>
      <c r="E10" s="46" t="s">
        <v>57</v>
      </c>
      <c r="F10" s="38" t="s">
        <v>58</v>
      </c>
      <c r="G10" s="46" t="s">
        <v>53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440</v>
      </c>
      <c r="Q10" s="49"/>
      <c r="R10" s="49"/>
      <c r="S10" s="38"/>
      <c r="T10" s="38" t="s">
        <v>59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60</v>
      </c>
      <c r="C11" s="51">
        <v>6806</v>
      </c>
      <c r="D11" s="46" t="s">
        <v>61</v>
      </c>
      <c r="E11" s="46" t="s">
        <v>62</v>
      </c>
      <c r="F11" s="38" t="s">
        <v>63</v>
      </c>
      <c r="G11" s="46" t="s">
        <v>53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>
        <v>380</v>
      </c>
      <c r="Q11" s="49"/>
      <c r="R11" s="49"/>
      <c r="S11" s="38"/>
      <c r="T11" s="38" t="s">
        <v>64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65</v>
      </c>
      <c r="C12" s="47">
        <v>696</v>
      </c>
      <c r="D12" s="46" t="s">
        <v>66</v>
      </c>
      <c r="E12" s="46" t="s">
        <v>67</v>
      </c>
      <c r="F12" s="38" t="s">
        <v>68</v>
      </c>
      <c r="G12" s="46" t="s">
        <v>53</v>
      </c>
      <c r="H12" s="48"/>
      <c r="I12" s="49"/>
      <c r="J12" s="49">
        <v>4</v>
      </c>
      <c r="K12" s="49"/>
      <c r="L12" s="49"/>
      <c r="M12" s="49"/>
      <c r="N12" s="49" t="str">
        <f>SUM(I12:M12)</f>
        <v>0</v>
      </c>
      <c r="O12" s="50"/>
      <c r="P12" s="49">
        <v>600</v>
      </c>
      <c r="Q12" s="49"/>
      <c r="R12" s="49"/>
      <c r="S12" s="38"/>
      <c r="T12" s="38" t="s">
        <v>69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70</v>
      </c>
      <c r="C13" s="51">
        <v>6775</v>
      </c>
      <c r="D13" s="46" t="s">
        <v>71</v>
      </c>
      <c r="E13" s="46" t="s">
        <v>72</v>
      </c>
      <c r="F13" s="38" t="s">
        <v>46</v>
      </c>
      <c r="G13" s="46" t="s">
        <v>47</v>
      </c>
      <c r="H13" s="48"/>
      <c r="I13" s="49"/>
      <c r="J13" s="49">
        <v>4</v>
      </c>
      <c r="K13" s="49"/>
      <c r="L13" s="49"/>
      <c r="M13" s="49"/>
      <c r="N13" s="49" t="str">
        <f>SUM(I13:M13)</f>
        <v>0</v>
      </c>
      <c r="O13" s="50"/>
      <c r="P13" s="49">
        <v>0</v>
      </c>
      <c r="Q13" s="49"/>
      <c r="R13" s="49"/>
      <c r="S13" s="38"/>
      <c r="T13" s="38" t="s">
        <v>73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74</v>
      </c>
      <c r="C14" s="47">
        <v>93454</v>
      </c>
      <c r="D14" s="46" t="s">
        <v>75</v>
      </c>
      <c r="E14" s="46" t="s">
        <v>76</v>
      </c>
      <c r="F14" s="38" t="s">
        <v>77</v>
      </c>
      <c r="G14" s="46" t="s">
        <v>78</v>
      </c>
      <c r="H14" s="48"/>
      <c r="I14" s="49"/>
      <c r="J14" s="49"/>
      <c r="K14" s="49"/>
      <c r="L14" s="49">
        <v>10</v>
      </c>
      <c r="M14" s="49"/>
      <c r="N14" s="49" t="str">
        <f>SUM(I14:M14)</f>
        <v>0</v>
      </c>
      <c r="O14" s="50"/>
      <c r="P14" s="49">
        <v>1400</v>
      </c>
      <c r="Q14" s="49"/>
      <c r="R14" s="49"/>
      <c r="S14" s="38"/>
      <c r="T14" s="38" t="s">
        <v>79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2">
        <v>10</v>
      </c>
      <c r="B15" s="53" t="s">
        <v>80</v>
      </c>
      <c r="C15" s="54">
        <v>870</v>
      </c>
      <c r="D15" s="53" t="s">
        <v>81</v>
      </c>
      <c r="E15" s="53" t="s">
        <v>82</v>
      </c>
      <c r="F15" s="55" t="s">
        <v>83</v>
      </c>
      <c r="G15" s="53" t="s">
        <v>78</v>
      </c>
      <c r="H15" s="56"/>
      <c r="I15" s="57"/>
      <c r="J15" s="57"/>
      <c r="K15" s="57">
        <v>5</v>
      </c>
      <c r="L15" s="57"/>
      <c r="M15" s="57"/>
      <c r="N15" s="57" t="str">
        <f>SUM(I15:M15)</f>
        <v>0</v>
      </c>
      <c r="O15" s="58"/>
      <c r="P15" s="57"/>
      <c r="Q15" s="57">
        <v>850</v>
      </c>
      <c r="R15" s="57"/>
      <c r="S15" s="55"/>
      <c r="T15" s="55" t="s">
        <v>84</v>
      </c>
      <c r="U15" s="55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74</v>
      </c>
      <c r="C16" s="47">
        <v>2048</v>
      </c>
      <c r="D16" s="46" t="s">
        <v>85</v>
      </c>
      <c r="E16" s="46" t="s">
        <v>86</v>
      </c>
      <c r="F16" s="38" t="s">
        <v>46</v>
      </c>
      <c r="G16" s="46" t="s">
        <v>47</v>
      </c>
      <c r="H16" s="48"/>
      <c r="I16" s="49"/>
      <c r="J16" s="49"/>
      <c r="K16" s="49"/>
      <c r="L16" s="49">
        <v>11</v>
      </c>
      <c r="M16" s="49"/>
      <c r="N16" s="49" t="str">
        <f>SUM(I16:M16)</f>
        <v>0</v>
      </c>
      <c r="O16" s="50"/>
      <c r="P16" s="49">
        <v>1540</v>
      </c>
      <c r="Q16" s="49"/>
      <c r="R16" s="49"/>
      <c r="S16" s="38" t="s">
        <v>87</v>
      </c>
      <c r="T16" s="38" t="s">
        <v>88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2">
        <v>12</v>
      </c>
      <c r="B17" s="53" t="s">
        <v>89</v>
      </c>
      <c r="C17" s="59">
        <v>50056</v>
      </c>
      <c r="D17" s="53" t="s">
        <v>90</v>
      </c>
      <c r="E17" s="53" t="s">
        <v>91</v>
      </c>
      <c r="F17" s="55" t="s">
        <v>92</v>
      </c>
      <c r="G17" s="53" t="s">
        <v>93</v>
      </c>
      <c r="H17" s="56"/>
      <c r="I17" s="57">
        <v>100</v>
      </c>
      <c r="J17" s="57"/>
      <c r="K17" s="57"/>
      <c r="L17" s="57"/>
      <c r="M17" s="57"/>
      <c r="N17" s="57" t="str">
        <f>SUM(I17:M17)</f>
        <v>0</v>
      </c>
      <c r="O17" s="58"/>
      <c r="P17" s="57"/>
      <c r="Q17" s="57">
        <v>10800</v>
      </c>
      <c r="R17" s="57"/>
      <c r="S17" s="55" t="s">
        <v>94</v>
      </c>
      <c r="T17" s="55" t="s">
        <v>95</v>
      </c>
      <c r="U17" s="55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2">
        <v>13</v>
      </c>
      <c r="B18" s="53" t="s">
        <v>89</v>
      </c>
      <c r="C18" s="59">
        <v>50056</v>
      </c>
      <c r="D18" s="53" t="s">
        <v>96</v>
      </c>
      <c r="E18" s="53" t="s">
        <v>97</v>
      </c>
      <c r="F18" s="55" t="s">
        <v>98</v>
      </c>
      <c r="G18" s="53" t="s">
        <v>99</v>
      </c>
      <c r="H18" s="56"/>
      <c r="I18" s="57">
        <v>200</v>
      </c>
      <c r="J18" s="57"/>
      <c r="K18" s="57"/>
      <c r="L18" s="57"/>
      <c r="M18" s="57"/>
      <c r="N18" s="57" t="str">
        <f>SUM(I18:M18)</f>
        <v>0</v>
      </c>
      <c r="O18" s="58"/>
      <c r="P18" s="57"/>
      <c r="Q18" s="57">
        <v>21600</v>
      </c>
      <c r="R18" s="57"/>
      <c r="S18" s="55"/>
      <c r="T18" s="55" t="s">
        <v>100</v>
      </c>
      <c r="U18" s="55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101</v>
      </c>
      <c r="C19" s="47">
        <v>4664</v>
      </c>
      <c r="D19" s="46" t="s">
        <v>102</v>
      </c>
      <c r="E19" s="46" t="s">
        <v>103</v>
      </c>
      <c r="F19" s="38" t="s">
        <v>46</v>
      </c>
      <c r="G19" s="46" t="s">
        <v>99</v>
      </c>
      <c r="H19" s="48"/>
      <c r="I19" s="49"/>
      <c r="J19" s="49"/>
      <c r="K19" s="49">
        <v>3</v>
      </c>
      <c r="L19" s="49"/>
      <c r="M19" s="49"/>
      <c r="N19" s="49" t="str">
        <f>SUM(I19:M19)</f>
        <v>0</v>
      </c>
      <c r="O19" s="50"/>
      <c r="P19" s="49">
        <v>360</v>
      </c>
      <c r="Q19" s="49"/>
      <c r="R19" s="49"/>
      <c r="S19" s="38"/>
      <c r="T19" s="38" t="s">
        <v>104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2">
        <v>15</v>
      </c>
      <c r="B20" s="53" t="s">
        <v>105</v>
      </c>
      <c r="C20" s="54">
        <v>5574</v>
      </c>
      <c r="D20" s="53" t="s">
        <v>106</v>
      </c>
      <c r="E20" s="53" t="s">
        <v>107</v>
      </c>
      <c r="F20" s="55" t="s">
        <v>83</v>
      </c>
      <c r="G20" s="53" t="s">
        <v>35</v>
      </c>
      <c r="H20" s="56"/>
      <c r="I20" s="57"/>
      <c r="J20" s="57">
        <v>4</v>
      </c>
      <c r="K20" s="57"/>
      <c r="L20" s="57"/>
      <c r="M20" s="57"/>
      <c r="N20" s="57" t="str">
        <f>SUM(I20:M20)</f>
        <v>0</v>
      </c>
      <c r="O20" s="58"/>
      <c r="P20" s="57"/>
      <c r="Q20" s="57">
        <v>840</v>
      </c>
      <c r="R20" s="57"/>
      <c r="S20" s="55"/>
      <c r="T20" s="55" t="s">
        <v>108</v>
      </c>
      <c r="U20" s="55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2">
        <v>16</v>
      </c>
      <c r="B21" s="53" t="s">
        <v>109</v>
      </c>
      <c r="C21" s="54">
        <v>1019</v>
      </c>
      <c r="D21" s="53" t="s">
        <v>110</v>
      </c>
      <c r="E21" s="53" t="s">
        <v>111</v>
      </c>
      <c r="F21" s="55" t="s">
        <v>83</v>
      </c>
      <c r="G21" s="53" t="s">
        <v>112</v>
      </c>
      <c r="H21" s="56"/>
      <c r="I21" s="57"/>
      <c r="J21" s="57"/>
      <c r="K21" s="57">
        <v>10</v>
      </c>
      <c r="L21" s="57"/>
      <c r="M21" s="57"/>
      <c r="N21" s="57" t="str">
        <f>SUM(I21:M21)</f>
        <v>0</v>
      </c>
      <c r="O21" s="58"/>
      <c r="P21" s="57"/>
      <c r="Q21" s="57">
        <v>1300</v>
      </c>
      <c r="R21" s="57"/>
      <c r="S21" s="55"/>
      <c r="T21" s="55" t="s">
        <v>113</v>
      </c>
      <c r="U21" s="55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114</v>
      </c>
      <c r="C22" s="47">
        <v>1447</v>
      </c>
      <c r="D22" s="46" t="s">
        <v>115</v>
      </c>
      <c r="E22" s="46" t="s">
        <v>116</v>
      </c>
      <c r="F22" s="38" t="s">
        <v>83</v>
      </c>
      <c r="G22" s="46" t="s">
        <v>35</v>
      </c>
      <c r="H22" s="48"/>
      <c r="I22" s="49"/>
      <c r="J22" s="49"/>
      <c r="K22" s="49">
        <v>2</v>
      </c>
      <c r="L22" s="49"/>
      <c r="M22" s="49"/>
      <c r="N22" s="49" t="str">
        <f>SUM(I22:M22)</f>
        <v>0</v>
      </c>
      <c r="O22" s="50"/>
      <c r="P22" s="49">
        <v>380</v>
      </c>
      <c r="Q22" s="49"/>
      <c r="R22" s="49"/>
      <c r="S22" s="38"/>
      <c r="T22" s="38" t="s">
        <v>117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74</v>
      </c>
      <c r="C23" s="47">
        <v>93568</v>
      </c>
      <c r="D23" s="46" t="s">
        <v>118</v>
      </c>
      <c r="E23" s="46" t="s">
        <v>119</v>
      </c>
      <c r="F23" s="38" t="s">
        <v>120</v>
      </c>
      <c r="G23" s="46" t="s">
        <v>121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370</v>
      </c>
      <c r="Q23" s="49"/>
      <c r="R23" s="49"/>
      <c r="S23" s="38"/>
      <c r="T23" s="38" t="s">
        <v>122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123</v>
      </c>
      <c r="C24" s="51">
        <v>6753</v>
      </c>
      <c r="D24" s="46" t="s">
        <v>124</v>
      </c>
      <c r="E24" s="46" t="s">
        <v>125</v>
      </c>
      <c r="F24" s="38" t="s">
        <v>83</v>
      </c>
      <c r="G24" s="46" t="s">
        <v>53</v>
      </c>
      <c r="H24" s="48"/>
      <c r="I24" s="49"/>
      <c r="J24" s="49"/>
      <c r="K24" s="49">
        <v>1</v>
      </c>
      <c r="L24" s="49"/>
      <c r="M24" s="49"/>
      <c r="N24" s="49" t="str">
        <f>SUM(I24:M24)</f>
        <v>0</v>
      </c>
      <c r="O24" s="50" t="s">
        <v>126</v>
      </c>
      <c r="P24" s="49">
        <v>380</v>
      </c>
      <c r="Q24" s="49"/>
      <c r="R24" s="49"/>
      <c r="S24" s="38" t="s">
        <v>127</v>
      </c>
      <c r="T24" s="38" t="s">
        <v>128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2">
        <v>20</v>
      </c>
      <c r="B25" s="53" t="s">
        <v>129</v>
      </c>
      <c r="C25" s="59">
        <v>93948</v>
      </c>
      <c r="D25" s="53" t="s">
        <v>130</v>
      </c>
      <c r="E25" s="53" t="s">
        <v>131</v>
      </c>
      <c r="F25" s="55" t="s">
        <v>132</v>
      </c>
      <c r="G25" s="53" t="s">
        <v>112</v>
      </c>
      <c r="H25" s="56"/>
      <c r="I25" s="57"/>
      <c r="J25" s="57"/>
      <c r="K25" s="57"/>
      <c r="L25" s="57">
        <v>8</v>
      </c>
      <c r="M25" s="57"/>
      <c r="N25" s="57" t="str">
        <f>SUM(I25:M25)</f>
        <v>0</v>
      </c>
      <c r="O25" s="58"/>
      <c r="P25" s="57"/>
      <c r="Q25" s="57">
        <v>1240</v>
      </c>
      <c r="R25" s="57"/>
      <c r="S25" s="55"/>
      <c r="T25" s="55"/>
      <c r="U25" s="55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74</v>
      </c>
      <c r="C26" s="47">
        <v>3178</v>
      </c>
      <c r="D26" s="46" t="s">
        <v>133</v>
      </c>
      <c r="E26" s="46" t="s">
        <v>134</v>
      </c>
      <c r="F26" s="38" t="s">
        <v>63</v>
      </c>
      <c r="G26" s="46" t="s">
        <v>47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400</v>
      </c>
      <c r="Q26" s="49"/>
      <c r="R26" s="49"/>
      <c r="S26" s="38"/>
      <c r="T26" s="38" t="s">
        <v>135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2">
        <v>22</v>
      </c>
      <c r="B27" s="53" t="s">
        <v>136</v>
      </c>
      <c r="C27" s="54">
        <v>2787</v>
      </c>
      <c r="D27" s="53" t="s">
        <v>137</v>
      </c>
      <c r="E27" s="53" t="s">
        <v>138</v>
      </c>
      <c r="F27" s="55" t="s">
        <v>83</v>
      </c>
      <c r="G27" s="53" t="s">
        <v>78</v>
      </c>
      <c r="H27" s="56"/>
      <c r="I27" s="57"/>
      <c r="J27" s="57">
        <v>20</v>
      </c>
      <c r="K27" s="57"/>
      <c r="L27" s="57"/>
      <c r="M27" s="57"/>
      <c r="N27" s="57" t="str">
        <f>SUM(I27:M27)</f>
        <v>0</v>
      </c>
      <c r="O27" s="58"/>
      <c r="P27" s="57"/>
      <c r="Q27" s="57">
        <v>2900</v>
      </c>
      <c r="R27" s="57"/>
      <c r="S27" s="55"/>
      <c r="T27" s="55" t="s">
        <v>139</v>
      </c>
      <c r="U27" s="55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2">
        <v>23</v>
      </c>
      <c r="B28" s="53" t="s">
        <v>140</v>
      </c>
      <c r="C28" s="59">
        <v>60092</v>
      </c>
      <c r="D28" s="53" t="s">
        <v>141</v>
      </c>
      <c r="E28" s="53" t="s">
        <v>142</v>
      </c>
      <c r="F28" s="55" t="s">
        <v>46</v>
      </c>
      <c r="G28" s="53" t="s">
        <v>47</v>
      </c>
      <c r="H28" s="56"/>
      <c r="I28" s="57"/>
      <c r="J28" s="57"/>
      <c r="K28" s="57"/>
      <c r="L28" s="57">
        <v>20</v>
      </c>
      <c r="M28" s="57"/>
      <c r="N28" s="57" t="str">
        <f>SUM(I28:M28)</f>
        <v>0</v>
      </c>
      <c r="O28" s="58"/>
      <c r="P28" s="57"/>
      <c r="Q28" s="57">
        <v>2200</v>
      </c>
      <c r="R28" s="57"/>
      <c r="S28" s="55"/>
      <c r="T28" s="55" t="s">
        <v>143</v>
      </c>
      <c r="U28" s="55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2">
        <v>24</v>
      </c>
      <c r="B29" s="53" t="s">
        <v>144</v>
      </c>
      <c r="C29" s="59">
        <v>60075</v>
      </c>
      <c r="D29" s="53" t="s">
        <v>145</v>
      </c>
      <c r="E29" s="53" t="s">
        <v>146</v>
      </c>
      <c r="F29" s="55" t="s">
        <v>147</v>
      </c>
      <c r="G29" s="53" t="s">
        <v>35</v>
      </c>
      <c r="H29" s="56"/>
      <c r="I29" s="57"/>
      <c r="J29" s="57"/>
      <c r="K29" s="57"/>
      <c r="L29" s="57">
        <v>5</v>
      </c>
      <c r="M29" s="57"/>
      <c r="N29" s="57" t="str">
        <f>SUM(I29:M29)</f>
        <v>0</v>
      </c>
      <c r="O29" s="58"/>
      <c r="P29" s="57"/>
      <c r="Q29" s="57">
        <v>550</v>
      </c>
      <c r="R29" s="57"/>
      <c r="S29" s="55"/>
      <c r="T29" s="55" t="s">
        <v>148</v>
      </c>
      <c r="U29" s="55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2">
        <v>25</v>
      </c>
      <c r="B30" s="53" t="s">
        <v>149</v>
      </c>
      <c r="C30" s="54">
        <v>500051</v>
      </c>
      <c r="D30" s="53" t="s">
        <v>150</v>
      </c>
      <c r="E30" s="53" t="s">
        <v>151</v>
      </c>
      <c r="F30" s="55" t="s">
        <v>63</v>
      </c>
      <c r="G30" s="53" t="s">
        <v>112</v>
      </c>
      <c r="H30" s="56"/>
      <c r="I30" s="57">
        <v>2</v>
      </c>
      <c r="J30" s="57"/>
      <c r="K30" s="57"/>
      <c r="L30" s="57"/>
      <c r="M30" s="57"/>
      <c r="N30" s="57" t="str">
        <f>SUM(I30:M30)</f>
        <v>0</v>
      </c>
      <c r="O30" s="58"/>
      <c r="P30" s="57"/>
      <c r="Q30" s="57">
        <v>206</v>
      </c>
      <c r="R30" s="57"/>
      <c r="S30" s="55"/>
      <c r="T30" s="55" t="s">
        <v>152</v>
      </c>
      <c r="U30" s="55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2">
        <v>26</v>
      </c>
      <c r="B31" s="53" t="s">
        <v>149</v>
      </c>
      <c r="C31" s="54">
        <v>500051</v>
      </c>
      <c r="D31" s="53" t="s">
        <v>153</v>
      </c>
      <c r="E31" s="53" t="s">
        <v>154</v>
      </c>
      <c r="F31" s="55" t="s">
        <v>155</v>
      </c>
      <c r="G31" s="53" t="s">
        <v>112</v>
      </c>
      <c r="H31" s="56"/>
      <c r="I31" s="57">
        <v>5</v>
      </c>
      <c r="J31" s="57"/>
      <c r="K31" s="57"/>
      <c r="L31" s="57"/>
      <c r="M31" s="57"/>
      <c r="N31" s="57" t="str">
        <f>SUM(I31:M31)</f>
        <v>0</v>
      </c>
      <c r="O31" s="58"/>
      <c r="P31" s="57"/>
      <c r="Q31" s="57">
        <v>515</v>
      </c>
      <c r="R31" s="57"/>
      <c r="S31" s="55"/>
      <c r="T31" s="55" t="s">
        <v>156</v>
      </c>
      <c r="U31" s="55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2">
        <v>27</v>
      </c>
      <c r="B32" s="53" t="s">
        <v>157</v>
      </c>
      <c r="C32" s="54">
        <v>3828</v>
      </c>
      <c r="D32" s="53" t="s">
        <v>158</v>
      </c>
      <c r="E32" s="53" t="s">
        <v>159</v>
      </c>
      <c r="F32" s="55" t="s">
        <v>41</v>
      </c>
      <c r="G32" s="53" t="s">
        <v>121</v>
      </c>
      <c r="H32" s="56"/>
      <c r="I32" s="57"/>
      <c r="J32" s="57"/>
      <c r="K32" s="57"/>
      <c r="L32" s="57">
        <v>10</v>
      </c>
      <c r="M32" s="57"/>
      <c r="N32" s="57" t="str">
        <f>SUM(I32:M32)</f>
        <v>0</v>
      </c>
      <c r="O32" s="58"/>
      <c r="P32" s="57"/>
      <c r="Q32" s="57">
        <v>1400</v>
      </c>
      <c r="R32" s="57"/>
      <c r="S32" s="55"/>
      <c r="T32" s="55" t="s">
        <v>160</v>
      </c>
      <c r="U32" s="55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2">
        <v>28</v>
      </c>
      <c r="B33" s="53" t="s">
        <v>161</v>
      </c>
      <c r="C33" s="54">
        <v>1999</v>
      </c>
      <c r="D33" s="53" t="s">
        <v>162</v>
      </c>
      <c r="E33" s="53" t="s">
        <v>163</v>
      </c>
      <c r="F33" s="55" t="s">
        <v>164</v>
      </c>
      <c r="G33" s="53" t="s">
        <v>121</v>
      </c>
      <c r="H33" s="56"/>
      <c r="I33" s="57"/>
      <c r="J33" s="57"/>
      <c r="K33" s="57">
        <v>80</v>
      </c>
      <c r="L33" s="57"/>
      <c r="M33" s="57"/>
      <c r="N33" s="57" t="str">
        <f>SUM(I33:M33)</f>
        <v>0</v>
      </c>
      <c r="O33" s="58"/>
      <c r="P33" s="57"/>
      <c r="Q33" s="57">
        <v>8000</v>
      </c>
      <c r="R33" s="57">
        <v>180</v>
      </c>
      <c r="S33" s="55"/>
      <c r="T33" s="55" t="s">
        <v>165</v>
      </c>
      <c r="U33" s="55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2">
        <v>29</v>
      </c>
      <c r="B34" s="53" t="s">
        <v>166</v>
      </c>
      <c r="C34" s="59">
        <v>60054</v>
      </c>
      <c r="D34" s="53" t="s">
        <v>167</v>
      </c>
      <c r="E34" s="53" t="s">
        <v>168</v>
      </c>
      <c r="F34" s="55" t="s">
        <v>46</v>
      </c>
      <c r="G34" s="53" t="s">
        <v>78</v>
      </c>
      <c r="H34" s="56"/>
      <c r="I34" s="57"/>
      <c r="J34" s="57"/>
      <c r="K34" s="57"/>
      <c r="L34" s="57">
        <v>5</v>
      </c>
      <c r="M34" s="57"/>
      <c r="N34" s="57" t="str">
        <f>SUM(I34:M34)</f>
        <v>0</v>
      </c>
      <c r="O34" s="58"/>
      <c r="P34" s="57"/>
      <c r="Q34" s="57">
        <v>850</v>
      </c>
      <c r="R34" s="57"/>
      <c r="S34" s="55"/>
      <c r="T34" s="55" t="s">
        <v>169</v>
      </c>
      <c r="U34" s="55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170</v>
      </c>
      <c r="C35" s="47">
        <v>2464</v>
      </c>
      <c r="D35" s="46" t="s">
        <v>171</v>
      </c>
      <c r="E35" s="46" t="s">
        <v>172</v>
      </c>
      <c r="F35" s="38" t="s">
        <v>83</v>
      </c>
      <c r="G35" s="46" t="s">
        <v>35</v>
      </c>
      <c r="H35" s="48"/>
      <c r="I35" s="49"/>
      <c r="J35" s="49"/>
      <c r="K35" s="49"/>
      <c r="L35" s="49"/>
      <c r="M35" s="49"/>
      <c r="N35" s="49" t="str">
        <f>SUM(I35:M35)</f>
        <v>0</v>
      </c>
      <c r="O35" s="50"/>
      <c r="P35" s="49">
        <v>-300</v>
      </c>
      <c r="Q35" s="49"/>
      <c r="R35" s="49"/>
      <c r="S35" s="38"/>
      <c r="T35" s="38" t="s">
        <v>173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2">
        <v>31</v>
      </c>
      <c r="B36" s="53" t="s">
        <v>174</v>
      </c>
      <c r="C36" s="54">
        <v>5714</v>
      </c>
      <c r="D36" s="53" t="s">
        <v>175</v>
      </c>
      <c r="E36" s="53" t="s">
        <v>176</v>
      </c>
      <c r="F36" s="55" t="s">
        <v>46</v>
      </c>
      <c r="G36" s="53" t="s">
        <v>78</v>
      </c>
      <c r="H36" s="56"/>
      <c r="I36" s="57"/>
      <c r="J36" s="57"/>
      <c r="K36" s="57">
        <v>20</v>
      </c>
      <c r="L36" s="57"/>
      <c r="M36" s="57"/>
      <c r="N36" s="57" t="str">
        <f>SUM(I36:M36)</f>
        <v>0</v>
      </c>
      <c r="O36" s="58"/>
      <c r="P36" s="57"/>
      <c r="Q36" s="57">
        <v>2100</v>
      </c>
      <c r="R36" s="57"/>
      <c r="S36" s="55"/>
      <c r="T36" s="55" t="s">
        <v>177</v>
      </c>
      <c r="U36" s="55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2">
        <v>32</v>
      </c>
      <c r="B37" s="53" t="s">
        <v>178</v>
      </c>
      <c r="C37" s="54">
        <v>4193</v>
      </c>
      <c r="D37" s="53" t="s">
        <v>179</v>
      </c>
      <c r="E37" s="53" t="s">
        <v>180</v>
      </c>
      <c r="F37" s="55" t="s">
        <v>83</v>
      </c>
      <c r="G37" s="53" t="s">
        <v>121</v>
      </c>
      <c r="H37" s="56"/>
      <c r="I37" s="57"/>
      <c r="J37" s="57"/>
      <c r="K37" s="57">
        <v>2</v>
      </c>
      <c r="L37" s="57"/>
      <c r="M37" s="57"/>
      <c r="N37" s="57" t="str">
        <f>SUM(I37:M37)</f>
        <v>0</v>
      </c>
      <c r="O37" s="58"/>
      <c r="P37" s="57"/>
      <c r="Q37" s="57">
        <v>380</v>
      </c>
      <c r="R37" s="57"/>
      <c r="S37" s="55"/>
      <c r="T37" s="55" t="s">
        <v>181</v>
      </c>
      <c r="U37" s="55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2">
        <v>33</v>
      </c>
      <c r="B38" s="53" t="s">
        <v>182</v>
      </c>
      <c r="C38" s="59">
        <v>500065</v>
      </c>
      <c r="D38" s="53" t="s">
        <v>183</v>
      </c>
      <c r="E38" s="53" t="s">
        <v>184</v>
      </c>
      <c r="F38" s="55" t="s">
        <v>83</v>
      </c>
      <c r="G38" s="53" t="s">
        <v>112</v>
      </c>
      <c r="H38" s="56"/>
      <c r="I38" s="57">
        <v>10</v>
      </c>
      <c r="J38" s="57"/>
      <c r="K38" s="57"/>
      <c r="L38" s="57"/>
      <c r="M38" s="57">
        <v>1</v>
      </c>
      <c r="N38" s="57" t="str">
        <f>SUM(I38:M38)</f>
        <v>0</v>
      </c>
      <c r="O38" s="58"/>
      <c r="P38" s="57"/>
      <c r="Q38" s="57" t="s">
        <v>185</v>
      </c>
      <c r="R38" s="57">
        <v>0</v>
      </c>
      <c r="S38" s="55" t="s">
        <v>186</v>
      </c>
      <c r="T38" s="55" t="s">
        <v>187</v>
      </c>
      <c r="U38" s="55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2">
        <v>34</v>
      </c>
      <c r="B39" s="53" t="s">
        <v>182</v>
      </c>
      <c r="C39" s="59">
        <v>500065</v>
      </c>
      <c r="D39" s="53" t="s">
        <v>188</v>
      </c>
      <c r="E39" s="53" t="s">
        <v>189</v>
      </c>
      <c r="F39" s="55" t="s">
        <v>83</v>
      </c>
      <c r="G39" s="53" t="s">
        <v>35</v>
      </c>
      <c r="H39" s="56"/>
      <c r="I39" s="57">
        <v>7</v>
      </c>
      <c r="J39" s="57"/>
      <c r="K39" s="57"/>
      <c r="L39" s="57"/>
      <c r="M39" s="57"/>
      <c r="N39" s="57" t="str">
        <f>SUM(I39:M39)</f>
        <v>0</v>
      </c>
      <c r="O39" s="58"/>
      <c r="P39" s="57"/>
      <c r="Q39" s="57">
        <v>618</v>
      </c>
      <c r="R39" s="57"/>
      <c r="S39" s="55"/>
      <c r="T39" s="55" t="s">
        <v>190</v>
      </c>
      <c r="U39" s="55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2">
        <v>35</v>
      </c>
      <c r="B40" s="53" t="s">
        <v>182</v>
      </c>
      <c r="C40" s="59">
        <v>500065</v>
      </c>
      <c r="D40" s="53" t="s">
        <v>191</v>
      </c>
      <c r="E40" s="53" t="s">
        <v>192</v>
      </c>
      <c r="F40" s="55" t="s">
        <v>83</v>
      </c>
      <c r="G40" s="53" t="s">
        <v>35</v>
      </c>
      <c r="H40" s="56"/>
      <c r="I40" s="57">
        <v>5</v>
      </c>
      <c r="J40" s="57"/>
      <c r="K40" s="57"/>
      <c r="L40" s="57"/>
      <c r="M40" s="57"/>
      <c r="N40" s="57" t="str">
        <f>SUM(I40:M40)</f>
        <v>0</v>
      </c>
      <c r="O40" s="58"/>
      <c r="P40" s="57"/>
      <c r="Q40" s="57">
        <v>515</v>
      </c>
      <c r="R40" s="57"/>
      <c r="S40" s="55"/>
      <c r="T40" s="55" t="s">
        <v>193</v>
      </c>
      <c r="U40" s="55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2">
        <v>36</v>
      </c>
      <c r="B41" s="53" t="s">
        <v>182</v>
      </c>
      <c r="C41" s="59">
        <v>500065</v>
      </c>
      <c r="D41" s="53" t="s">
        <v>194</v>
      </c>
      <c r="E41" s="53" t="s">
        <v>195</v>
      </c>
      <c r="F41" s="55" t="s">
        <v>83</v>
      </c>
      <c r="G41" s="53" t="s">
        <v>53</v>
      </c>
      <c r="H41" s="56"/>
      <c r="I41" s="57">
        <v>2</v>
      </c>
      <c r="J41" s="57"/>
      <c r="K41" s="57"/>
      <c r="L41" s="57"/>
      <c r="M41" s="57"/>
      <c r="N41" s="57" t="str">
        <f>SUM(I41:M41)</f>
        <v>0</v>
      </c>
      <c r="O41" s="58"/>
      <c r="P41" s="57"/>
      <c r="Q41" s="57">
        <v>206</v>
      </c>
      <c r="R41" s="57"/>
      <c r="S41" s="55"/>
      <c r="T41" s="55" t="s">
        <v>196</v>
      </c>
      <c r="U41" s="55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2">
        <v>37</v>
      </c>
      <c r="B42" s="53" t="s">
        <v>197</v>
      </c>
      <c r="C42" s="54">
        <v>91576</v>
      </c>
      <c r="D42" s="53" t="s">
        <v>198</v>
      </c>
      <c r="E42" s="53" t="s">
        <v>199</v>
      </c>
      <c r="F42" s="55" t="s">
        <v>68</v>
      </c>
      <c r="G42" s="53" t="s">
        <v>99</v>
      </c>
      <c r="H42" s="56"/>
      <c r="I42" s="57"/>
      <c r="J42" s="57"/>
      <c r="K42" s="57"/>
      <c r="L42" s="57">
        <v>4</v>
      </c>
      <c r="M42" s="57"/>
      <c r="N42" s="57" t="str">
        <f>SUM(I42:M42)</f>
        <v>0</v>
      </c>
      <c r="O42" s="58"/>
      <c r="P42" s="57"/>
      <c r="Q42" s="57">
        <v>700</v>
      </c>
      <c r="R42" s="57">
        <v>40</v>
      </c>
      <c r="S42" s="55"/>
      <c r="T42" s="55" t="s">
        <v>200</v>
      </c>
      <c r="U42" s="55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2">
        <v>38</v>
      </c>
      <c r="B43" s="53" t="s">
        <v>201</v>
      </c>
      <c r="C43" s="59">
        <v>60089</v>
      </c>
      <c r="D43" s="53" t="s">
        <v>202</v>
      </c>
      <c r="E43" s="53" t="s">
        <v>203</v>
      </c>
      <c r="F43" s="55" t="s">
        <v>46</v>
      </c>
      <c r="G43" s="53" t="s">
        <v>78</v>
      </c>
      <c r="H43" s="56"/>
      <c r="I43" s="57"/>
      <c r="J43" s="57"/>
      <c r="K43" s="57"/>
      <c r="L43" s="57">
        <v>10</v>
      </c>
      <c r="M43" s="57"/>
      <c r="N43" s="57" t="str">
        <f>SUM(I43:M43)</f>
        <v>0</v>
      </c>
      <c r="O43" s="58"/>
      <c r="P43" s="57"/>
      <c r="Q43" s="57">
        <v>1100</v>
      </c>
      <c r="R43" s="57"/>
      <c r="S43" s="55"/>
      <c r="T43" s="55" t="s">
        <v>204</v>
      </c>
      <c r="U43" s="55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52">
        <v>39</v>
      </c>
      <c r="B44" s="53" t="s">
        <v>205</v>
      </c>
      <c r="C44" s="54">
        <v>2516</v>
      </c>
      <c r="D44" s="53" t="s">
        <v>206</v>
      </c>
      <c r="E44" s="53" t="s">
        <v>207</v>
      </c>
      <c r="F44" s="55" t="s">
        <v>120</v>
      </c>
      <c r="G44" s="53" t="s">
        <v>112</v>
      </c>
      <c r="H44" s="56"/>
      <c r="I44" s="57"/>
      <c r="J44" s="57"/>
      <c r="K44" s="57"/>
      <c r="L44" s="57">
        <v>5</v>
      </c>
      <c r="M44" s="57"/>
      <c r="N44" s="57" t="str">
        <f>SUM(I44:M44)</f>
        <v>0</v>
      </c>
      <c r="O44" s="58"/>
      <c r="P44" s="57"/>
      <c r="Q44" s="57">
        <v>850</v>
      </c>
      <c r="R44" s="57"/>
      <c r="S44" s="55"/>
      <c r="T44" s="55" t="s">
        <v>208</v>
      </c>
      <c r="U44" s="55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2">
        <v>40</v>
      </c>
      <c r="B45" s="53" t="s">
        <v>209</v>
      </c>
      <c r="C45" s="54">
        <v>461</v>
      </c>
      <c r="D45" s="53" t="s">
        <v>210</v>
      </c>
      <c r="E45" s="53" t="s">
        <v>211</v>
      </c>
      <c r="F45" s="55" t="s">
        <v>164</v>
      </c>
      <c r="G45" s="53" t="s">
        <v>35</v>
      </c>
      <c r="H45" s="56"/>
      <c r="I45" s="57"/>
      <c r="J45" s="57">
        <v>10</v>
      </c>
      <c r="K45" s="57"/>
      <c r="L45" s="57"/>
      <c r="M45" s="57"/>
      <c r="N45" s="57" t="str">
        <f>SUM(I45:M45)</f>
        <v>0</v>
      </c>
      <c r="O45" s="58"/>
      <c r="P45" s="57"/>
      <c r="Q45" s="57">
        <v>4050</v>
      </c>
      <c r="R45" s="57"/>
      <c r="S45" s="55" t="s">
        <v>212</v>
      </c>
      <c r="T45" s="55" t="s">
        <v>213</v>
      </c>
      <c r="U45" s="55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74</v>
      </c>
      <c r="C46" s="47">
        <v>91662</v>
      </c>
      <c r="D46" s="46" t="s">
        <v>214</v>
      </c>
      <c r="E46" s="46" t="s">
        <v>215</v>
      </c>
      <c r="F46" s="38" t="s">
        <v>46</v>
      </c>
      <c r="G46" s="46" t="s">
        <v>99</v>
      </c>
      <c r="H46" s="48"/>
      <c r="I46" s="49"/>
      <c r="J46" s="49"/>
      <c r="K46" s="49"/>
      <c r="L46" s="49">
        <v>6</v>
      </c>
      <c r="M46" s="49"/>
      <c r="N46" s="49" t="str">
        <f>SUM(I46:M46)</f>
        <v>0</v>
      </c>
      <c r="O46" s="50"/>
      <c r="P46" s="49">
        <v>930</v>
      </c>
      <c r="Q46" s="49"/>
      <c r="R46" s="49"/>
      <c r="S46" s="38" t="s">
        <v>87</v>
      </c>
      <c r="T46" s="38" t="s">
        <v>216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217</v>
      </c>
      <c r="C47" s="51">
        <v>5642</v>
      </c>
      <c r="D47" s="46" t="s">
        <v>218</v>
      </c>
      <c r="E47" s="46" t="s">
        <v>219</v>
      </c>
      <c r="F47" s="38" t="s">
        <v>34</v>
      </c>
      <c r="G47" s="46" t="s">
        <v>99</v>
      </c>
      <c r="H47" s="48"/>
      <c r="I47" s="49"/>
      <c r="J47" s="49">
        <v>2</v>
      </c>
      <c r="K47" s="49"/>
      <c r="L47" s="49"/>
      <c r="M47" s="49"/>
      <c r="N47" s="49" t="str">
        <f>SUM(I47:M47)</f>
        <v>0</v>
      </c>
      <c r="O47" s="50"/>
      <c r="P47" s="49">
        <v>490</v>
      </c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2">
        <v>43</v>
      </c>
      <c r="B48" s="53" t="s">
        <v>220</v>
      </c>
      <c r="C48" s="54">
        <v>5788</v>
      </c>
      <c r="D48" s="53" t="s">
        <v>221</v>
      </c>
      <c r="E48" s="53" t="s">
        <v>222</v>
      </c>
      <c r="F48" s="55" t="s">
        <v>164</v>
      </c>
      <c r="G48" s="53" t="s">
        <v>35</v>
      </c>
      <c r="H48" s="56"/>
      <c r="I48" s="57"/>
      <c r="J48" s="57"/>
      <c r="K48" s="57">
        <v>4</v>
      </c>
      <c r="L48" s="57"/>
      <c r="M48" s="57"/>
      <c r="N48" s="57" t="str">
        <f>SUM(I48:M48)</f>
        <v>0</v>
      </c>
      <c r="O48" s="58"/>
      <c r="P48" s="57"/>
      <c r="Q48" s="57">
        <v>720</v>
      </c>
      <c r="R48" s="57"/>
      <c r="S48" s="55"/>
      <c r="T48" s="55" t="s">
        <v>223</v>
      </c>
      <c r="U48" s="55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2">
        <v>44</v>
      </c>
      <c r="B49" s="53" t="s">
        <v>224</v>
      </c>
      <c r="C49" s="59">
        <v>6802</v>
      </c>
      <c r="D49" s="53" t="s">
        <v>225</v>
      </c>
      <c r="E49" s="53" t="s">
        <v>226</v>
      </c>
      <c r="F49" s="55" t="s">
        <v>46</v>
      </c>
      <c r="G49" s="53" t="s">
        <v>112</v>
      </c>
      <c r="H49" s="56"/>
      <c r="I49" s="57"/>
      <c r="J49" s="57"/>
      <c r="K49" s="57">
        <v>3</v>
      </c>
      <c r="L49" s="57"/>
      <c r="M49" s="57"/>
      <c r="N49" s="57" t="str">
        <f>SUM(I49:M49)</f>
        <v>0</v>
      </c>
      <c r="O49" s="58"/>
      <c r="P49" s="57"/>
      <c r="Q49" s="57">
        <v>600</v>
      </c>
      <c r="R49" s="57">
        <v>60</v>
      </c>
      <c r="S49" s="55"/>
      <c r="T49" s="55" t="s">
        <v>227</v>
      </c>
      <c r="U49" s="55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74</v>
      </c>
      <c r="C50" s="47">
        <v>2471</v>
      </c>
      <c r="D50" s="46" t="s">
        <v>228</v>
      </c>
      <c r="E50" s="46" t="s">
        <v>229</v>
      </c>
      <c r="F50" s="38" t="s">
        <v>63</v>
      </c>
      <c r="G50" s="46" t="s">
        <v>121</v>
      </c>
      <c r="H50" s="48"/>
      <c r="I50" s="49"/>
      <c r="J50" s="49"/>
      <c r="K50" s="49"/>
      <c r="L50" s="49">
        <v>4</v>
      </c>
      <c r="M50" s="49"/>
      <c r="N50" s="49" t="str">
        <f>SUM(I50:M50)</f>
        <v>0</v>
      </c>
      <c r="O50" s="50"/>
      <c r="P50" s="49">
        <v>680</v>
      </c>
      <c r="Q50" s="49"/>
      <c r="R50" s="49"/>
      <c r="S50" s="38"/>
      <c r="T50" s="38" t="s">
        <v>230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74</v>
      </c>
      <c r="C51" s="47">
        <v>94386</v>
      </c>
      <c r="D51" s="46" t="s">
        <v>231</v>
      </c>
      <c r="E51" s="46" t="s">
        <v>232</v>
      </c>
      <c r="F51" s="38" t="s">
        <v>233</v>
      </c>
      <c r="G51" s="46" t="s">
        <v>99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370</v>
      </c>
      <c r="Q51" s="49"/>
      <c r="R51" s="49"/>
      <c r="S51" s="38"/>
      <c r="T51" s="38" t="s">
        <v>234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2">
        <v>47</v>
      </c>
      <c r="B52" s="53" t="s">
        <v>235</v>
      </c>
      <c r="C52" s="54">
        <v>3615</v>
      </c>
      <c r="D52" s="53" t="s">
        <v>236</v>
      </c>
      <c r="E52" s="53" t="s">
        <v>237</v>
      </c>
      <c r="F52" s="55" t="s">
        <v>46</v>
      </c>
      <c r="G52" s="53" t="s">
        <v>121</v>
      </c>
      <c r="H52" s="56"/>
      <c r="I52" s="57"/>
      <c r="J52" s="57"/>
      <c r="K52" s="57">
        <v>10</v>
      </c>
      <c r="L52" s="57"/>
      <c r="M52" s="57"/>
      <c r="N52" s="57" t="str">
        <f>SUM(I52:M52)</f>
        <v>0</v>
      </c>
      <c r="O52" s="58"/>
      <c r="P52" s="57"/>
      <c r="Q52" s="57">
        <v>1400</v>
      </c>
      <c r="R52" s="57"/>
      <c r="S52" s="55"/>
      <c r="T52" s="55" t="s">
        <v>238</v>
      </c>
      <c r="U52" s="55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2">
        <v>48</v>
      </c>
      <c r="B53" s="53" t="s">
        <v>239</v>
      </c>
      <c r="C53" s="54">
        <v>1029</v>
      </c>
      <c r="D53" s="53" t="s">
        <v>240</v>
      </c>
      <c r="E53" s="53" t="s">
        <v>241</v>
      </c>
      <c r="F53" s="55" t="s">
        <v>242</v>
      </c>
      <c r="G53" s="53" t="s">
        <v>112</v>
      </c>
      <c r="H53" s="56"/>
      <c r="I53" s="57"/>
      <c r="J53" s="57"/>
      <c r="K53" s="57"/>
      <c r="L53" s="57">
        <v>10</v>
      </c>
      <c r="M53" s="57"/>
      <c r="N53" s="57" t="str">
        <f>SUM(I53:M53)</f>
        <v>0</v>
      </c>
      <c r="O53" s="58"/>
      <c r="P53" s="57"/>
      <c r="Q53" s="57">
        <v>1300</v>
      </c>
      <c r="R53" s="57"/>
      <c r="S53" s="55"/>
      <c r="T53" s="55" t="s">
        <v>243</v>
      </c>
      <c r="U53" s="55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2">
        <v>49</v>
      </c>
      <c r="B54" s="53" t="s">
        <v>244</v>
      </c>
      <c r="C54" s="54">
        <v>2063</v>
      </c>
      <c r="D54" s="53" t="s">
        <v>245</v>
      </c>
      <c r="E54" s="53" t="s">
        <v>246</v>
      </c>
      <c r="F54" s="55" t="s">
        <v>247</v>
      </c>
      <c r="G54" s="53" t="s">
        <v>47</v>
      </c>
      <c r="H54" s="56"/>
      <c r="I54" s="57"/>
      <c r="J54" s="57"/>
      <c r="K54" s="57"/>
      <c r="L54" s="57">
        <v>10</v>
      </c>
      <c r="M54" s="57"/>
      <c r="N54" s="57" t="str">
        <f>SUM(I54:M54)</f>
        <v>0</v>
      </c>
      <c r="O54" s="58"/>
      <c r="P54" s="57"/>
      <c r="Q54" s="57">
        <v>1500</v>
      </c>
      <c r="R54" s="57">
        <v>100</v>
      </c>
      <c r="S54" s="55"/>
      <c r="T54" s="55" t="s">
        <v>248</v>
      </c>
      <c r="U54" s="55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249</v>
      </c>
      <c r="C55" s="47">
        <v>6977</v>
      </c>
      <c r="D55" s="46" t="s">
        <v>250</v>
      </c>
      <c r="E55" s="46" t="s">
        <v>251</v>
      </c>
      <c r="F55" s="38" t="s">
        <v>83</v>
      </c>
      <c r="G55" s="46" t="s">
        <v>47</v>
      </c>
      <c r="H55" s="48"/>
      <c r="I55" s="49"/>
      <c r="J55" s="49"/>
      <c r="K55" s="49"/>
      <c r="L55" s="49"/>
      <c r="M55" s="49"/>
      <c r="N55" s="49" t="str">
        <f>SUM(I55:M55)</f>
        <v>0</v>
      </c>
      <c r="O55" s="50"/>
      <c r="P55" s="49">
        <v>380</v>
      </c>
      <c r="Q55" s="49"/>
      <c r="R55" s="49"/>
      <c r="S55" s="38"/>
      <c r="T55" s="38" t="s">
        <v>252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2">
        <v>51</v>
      </c>
      <c r="B56" s="53" t="s">
        <v>253</v>
      </c>
      <c r="C56" s="54">
        <v>1634</v>
      </c>
      <c r="D56" s="53" t="s">
        <v>254</v>
      </c>
      <c r="E56" s="53" t="s">
        <v>255</v>
      </c>
      <c r="F56" s="55" t="s">
        <v>68</v>
      </c>
      <c r="G56" s="53" t="s">
        <v>47</v>
      </c>
      <c r="H56" s="56"/>
      <c r="I56" s="57"/>
      <c r="J56" s="57"/>
      <c r="K56" s="57"/>
      <c r="L56" s="57">
        <v>3</v>
      </c>
      <c r="M56" s="57"/>
      <c r="N56" s="57" t="str">
        <f>SUM(I56:M56)</f>
        <v>0</v>
      </c>
      <c r="O56" s="58"/>
      <c r="P56" s="57"/>
      <c r="Q56" s="57">
        <v>525</v>
      </c>
      <c r="R56" s="57"/>
      <c r="S56" s="55"/>
      <c r="T56" s="55" t="s">
        <v>256</v>
      </c>
      <c r="U56" s="55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52">
        <v>52</v>
      </c>
      <c r="B57" s="53" t="s">
        <v>257</v>
      </c>
      <c r="C57" s="54">
        <v>1045</v>
      </c>
      <c r="D57" s="53" t="s">
        <v>258</v>
      </c>
      <c r="E57" s="53" t="s">
        <v>259</v>
      </c>
      <c r="F57" s="55" t="s">
        <v>46</v>
      </c>
      <c r="G57" s="53" t="s">
        <v>112</v>
      </c>
      <c r="H57" s="56"/>
      <c r="I57" s="57"/>
      <c r="J57" s="57">
        <v>5</v>
      </c>
      <c r="K57" s="57"/>
      <c r="L57" s="57"/>
      <c r="M57" s="57"/>
      <c r="N57" s="57" t="str">
        <f>SUM(I57:M57)</f>
        <v>0</v>
      </c>
      <c r="O57" s="58"/>
      <c r="P57" s="57"/>
      <c r="Q57" s="57">
        <v>1025</v>
      </c>
      <c r="R57" s="57">
        <v>60</v>
      </c>
      <c r="S57" s="55"/>
      <c r="T57" s="55" t="s">
        <v>64</v>
      </c>
      <c r="U57" s="55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74</v>
      </c>
      <c r="C58" s="47">
        <v>2335</v>
      </c>
      <c r="D58" s="46" t="s">
        <v>260</v>
      </c>
      <c r="E58" s="46" t="s">
        <v>261</v>
      </c>
      <c r="F58" s="38" t="s">
        <v>34</v>
      </c>
      <c r="G58" s="46" t="s">
        <v>78</v>
      </c>
      <c r="H58" s="48"/>
      <c r="I58" s="49"/>
      <c r="J58" s="49"/>
      <c r="K58" s="49"/>
      <c r="L58" s="49">
        <v>2</v>
      </c>
      <c r="M58" s="49"/>
      <c r="N58" s="49" t="str">
        <f>SUM(I58:M58)</f>
        <v>0</v>
      </c>
      <c r="O58" s="50"/>
      <c r="P58" s="49">
        <v>390</v>
      </c>
      <c r="Q58" s="49"/>
      <c r="R58" s="49">
        <v>20</v>
      </c>
      <c r="S58" s="38"/>
      <c r="T58" s="38" t="s">
        <v>262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74</v>
      </c>
      <c r="C59" s="47">
        <v>3456</v>
      </c>
      <c r="D59" s="46" t="s">
        <v>263</v>
      </c>
      <c r="E59" s="46" t="s">
        <v>264</v>
      </c>
      <c r="F59" s="38" t="s">
        <v>265</v>
      </c>
      <c r="G59" s="46" t="s">
        <v>35</v>
      </c>
      <c r="H59" s="48"/>
      <c r="I59" s="49"/>
      <c r="J59" s="49"/>
      <c r="K59" s="49"/>
      <c r="L59" s="49">
        <v>3</v>
      </c>
      <c r="M59" s="49"/>
      <c r="N59" s="49" t="str">
        <f>SUM(I59:M59)</f>
        <v>0</v>
      </c>
      <c r="O59" s="50"/>
      <c r="P59" s="49">
        <v>555</v>
      </c>
      <c r="Q59" s="49"/>
      <c r="R59" s="49"/>
      <c r="S59" s="38"/>
      <c r="T59" s="38" t="s">
        <v>266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267</v>
      </c>
      <c r="C60" s="47"/>
      <c r="D60" s="46" t="s">
        <v>268</v>
      </c>
      <c r="E60" s="46" t="s">
        <v>269</v>
      </c>
      <c r="F60" s="38" t="s">
        <v>46</v>
      </c>
      <c r="G60" s="46" t="s">
        <v>112</v>
      </c>
      <c r="H60" s="48"/>
      <c r="I60" s="49"/>
      <c r="J60" s="49"/>
      <c r="K60" s="49"/>
      <c r="L60" s="49"/>
      <c r="M60" s="49"/>
      <c r="N60" s="49" t="str">
        <f>SUM(I60:M60)</f>
        <v>0</v>
      </c>
      <c r="O60" s="50"/>
      <c r="P60" s="49"/>
      <c r="Q60" s="49"/>
      <c r="R60" s="49"/>
      <c r="S60" s="38"/>
      <c r="T60" s="38" t="s">
        <v>270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271</v>
      </c>
      <c r="C61" s="47">
        <v>4425</v>
      </c>
      <c r="D61" s="46" t="s">
        <v>272</v>
      </c>
      <c r="E61" s="46" t="s">
        <v>273</v>
      </c>
      <c r="F61" s="38" t="s">
        <v>63</v>
      </c>
      <c r="G61" s="46" t="s">
        <v>47</v>
      </c>
      <c r="H61" s="48"/>
      <c r="I61" s="49"/>
      <c r="J61" s="49"/>
      <c r="K61" s="49">
        <v>2</v>
      </c>
      <c r="L61" s="49"/>
      <c r="M61" s="49"/>
      <c r="N61" s="49" t="str">
        <f>SUM(I61:M61)</f>
        <v>0</v>
      </c>
      <c r="O61" s="50"/>
      <c r="P61" s="49">
        <v>400</v>
      </c>
      <c r="Q61" s="49"/>
      <c r="R61" s="49"/>
      <c r="S61" s="38"/>
      <c r="T61" s="38" t="s">
        <v>274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275</v>
      </c>
      <c r="C62" s="47">
        <v>5843</v>
      </c>
      <c r="D62" s="46" t="s">
        <v>276</v>
      </c>
      <c r="E62" s="46" t="s">
        <v>277</v>
      </c>
      <c r="F62" s="38" t="s">
        <v>278</v>
      </c>
      <c r="G62" s="46" t="s">
        <v>121</v>
      </c>
      <c r="H62" s="48"/>
      <c r="I62" s="49"/>
      <c r="J62" s="49"/>
      <c r="K62" s="49">
        <v>2</v>
      </c>
      <c r="L62" s="49"/>
      <c r="M62" s="49"/>
      <c r="N62" s="49" t="str">
        <f>SUM(I62:M62)</f>
        <v>0</v>
      </c>
      <c r="O62" s="50"/>
      <c r="P62" s="49">
        <v>380</v>
      </c>
      <c r="Q62" s="49"/>
      <c r="R62" s="49"/>
      <c r="S62" s="38"/>
      <c r="T62" s="38" t="s">
        <v>279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52">
        <v>58</v>
      </c>
      <c r="B63" s="53" t="s">
        <v>280</v>
      </c>
      <c r="C63" s="54">
        <v>5704</v>
      </c>
      <c r="D63" s="53" t="s">
        <v>281</v>
      </c>
      <c r="E63" s="53" t="s">
        <v>282</v>
      </c>
      <c r="F63" s="55" t="s">
        <v>63</v>
      </c>
      <c r="G63" s="53" t="s">
        <v>47</v>
      </c>
      <c r="H63" s="56"/>
      <c r="I63" s="57"/>
      <c r="J63" s="57">
        <v>17</v>
      </c>
      <c r="K63" s="57"/>
      <c r="L63" s="57"/>
      <c r="M63" s="57"/>
      <c r="N63" s="57" t="str">
        <f>SUM(I63:M63)</f>
        <v>0</v>
      </c>
      <c r="O63" s="58"/>
      <c r="P63" s="57"/>
      <c r="Q63" s="57">
        <v>3000</v>
      </c>
      <c r="R63" s="57">
        <v>25</v>
      </c>
      <c r="S63" s="55"/>
      <c r="T63" s="55" t="s">
        <v>283</v>
      </c>
      <c r="U63" s="55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74</v>
      </c>
      <c r="C64" s="47">
        <v>94833</v>
      </c>
      <c r="D64" s="46" t="s">
        <v>284</v>
      </c>
      <c r="E64" s="46" t="s">
        <v>285</v>
      </c>
      <c r="F64" s="38" t="s">
        <v>46</v>
      </c>
      <c r="G64" s="46" t="s">
        <v>99</v>
      </c>
      <c r="H64" s="48"/>
      <c r="I64" s="49"/>
      <c r="J64" s="49"/>
      <c r="K64" s="49"/>
      <c r="L64" s="49">
        <v>2</v>
      </c>
      <c r="M64" s="49"/>
      <c r="N64" s="49" t="str">
        <f>SUM(I64:M64)</f>
        <v>0</v>
      </c>
      <c r="O64" s="50"/>
      <c r="P64" s="49">
        <v>370</v>
      </c>
      <c r="Q64" s="49"/>
      <c r="R64" s="49"/>
      <c r="S64" s="38"/>
      <c r="T64" s="38" t="s">
        <v>286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2">
        <v>60</v>
      </c>
      <c r="B65" s="53" t="s">
        <v>287</v>
      </c>
      <c r="C65" s="54">
        <v>80001</v>
      </c>
      <c r="D65" s="53" t="s">
        <v>288</v>
      </c>
      <c r="E65" s="53" t="s">
        <v>289</v>
      </c>
      <c r="F65" s="55" t="s">
        <v>83</v>
      </c>
      <c r="G65" s="53" t="s">
        <v>112</v>
      </c>
      <c r="H65" s="56"/>
      <c r="I65" s="57">
        <v>15</v>
      </c>
      <c r="J65" s="57"/>
      <c r="K65" s="57"/>
      <c r="L65" s="57"/>
      <c r="M65" s="57"/>
      <c r="N65" s="57" t="str">
        <f>SUM(I65:M65)</f>
        <v>0</v>
      </c>
      <c r="O65" s="58"/>
      <c r="P65" s="57">
        <v>1650</v>
      </c>
      <c r="Q65" s="57"/>
      <c r="R65" s="57"/>
      <c r="S65" s="55" t="s">
        <v>87</v>
      </c>
      <c r="T65" s="55" t="s">
        <v>290</v>
      </c>
      <c r="U65" s="55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52">
        <v>61</v>
      </c>
      <c r="B66" s="53" t="s">
        <v>291</v>
      </c>
      <c r="C66" s="54">
        <v>1302</v>
      </c>
      <c r="D66" s="53" t="s">
        <v>292</v>
      </c>
      <c r="E66" s="53" t="s">
        <v>293</v>
      </c>
      <c r="F66" s="55" t="s">
        <v>83</v>
      </c>
      <c r="G66" s="53" t="s">
        <v>35</v>
      </c>
      <c r="H66" s="56"/>
      <c r="I66" s="57"/>
      <c r="J66" s="57"/>
      <c r="K66" s="57"/>
      <c r="L66" s="57">
        <v>15</v>
      </c>
      <c r="M66" s="57"/>
      <c r="N66" s="57" t="str">
        <f>SUM(I66:M66)</f>
        <v>0</v>
      </c>
      <c r="O66" s="58"/>
      <c r="P66" s="57"/>
      <c r="Q66" s="57">
        <v>2250</v>
      </c>
      <c r="R66" s="57">
        <v>150</v>
      </c>
      <c r="S66" s="55"/>
      <c r="T66" s="55" t="s">
        <v>294</v>
      </c>
      <c r="U66" s="55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>
        <v>62</v>
      </c>
      <c r="B67" s="46" t="s">
        <v>295</v>
      </c>
      <c r="C67" s="47">
        <v>2613</v>
      </c>
      <c r="D67" s="46" t="s">
        <v>296</v>
      </c>
      <c r="E67" s="46" t="s">
        <v>297</v>
      </c>
      <c r="F67" s="38" t="s">
        <v>83</v>
      </c>
      <c r="G67" s="46" t="s">
        <v>112</v>
      </c>
      <c r="H67" s="48"/>
      <c r="I67" s="49"/>
      <c r="J67" s="49">
        <v>2</v>
      </c>
      <c r="K67" s="49"/>
      <c r="L67" s="49"/>
      <c r="M67" s="49"/>
      <c r="N67" s="49" t="str">
        <f>SUM(I67:M67)</f>
        <v>0</v>
      </c>
      <c r="O67" s="50"/>
      <c r="P67" s="49">
        <v>440</v>
      </c>
      <c r="Q67" s="49"/>
      <c r="R67" s="49"/>
      <c r="S67" s="38"/>
      <c r="T67" s="38" t="s">
        <v>298</v>
      </c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299</v>
      </c>
      <c r="C68" s="51">
        <v>2530</v>
      </c>
      <c r="D68" s="46" t="s">
        <v>300</v>
      </c>
      <c r="E68" s="46" t="s">
        <v>301</v>
      </c>
      <c r="F68" s="38" t="s">
        <v>164</v>
      </c>
      <c r="G68" s="46" t="s">
        <v>78</v>
      </c>
      <c r="H68" s="48"/>
      <c r="I68" s="49"/>
      <c r="J68" s="49"/>
      <c r="K68" s="49">
        <v>4</v>
      </c>
      <c r="L68" s="49"/>
      <c r="M68" s="49"/>
      <c r="N68" s="49" t="str">
        <f>SUM(I68:M68)</f>
        <v>0</v>
      </c>
      <c r="O68" s="50"/>
      <c r="P68" s="49">
        <v>720</v>
      </c>
      <c r="Q68" s="49"/>
      <c r="R68" s="49"/>
      <c r="S68" s="38"/>
      <c r="T68" s="38" t="s">
        <v>302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2">
        <v>64</v>
      </c>
      <c r="B69" s="53" t="s">
        <v>303</v>
      </c>
      <c r="C69" s="59">
        <v>6799</v>
      </c>
      <c r="D69" s="53" t="s">
        <v>304</v>
      </c>
      <c r="E69" s="53" t="s">
        <v>305</v>
      </c>
      <c r="F69" s="55" t="s">
        <v>58</v>
      </c>
      <c r="G69" s="53" t="s">
        <v>47</v>
      </c>
      <c r="H69" s="56"/>
      <c r="I69" s="57"/>
      <c r="J69" s="57"/>
      <c r="K69" s="57">
        <v>6</v>
      </c>
      <c r="L69" s="57"/>
      <c r="M69" s="57"/>
      <c r="N69" s="57" t="str">
        <f>SUM(I69:M69)</f>
        <v>0</v>
      </c>
      <c r="O69" s="58"/>
      <c r="P69" s="57"/>
      <c r="Q69" s="57">
        <v>1110</v>
      </c>
      <c r="R69" s="57">
        <v>30</v>
      </c>
      <c r="S69" s="55"/>
      <c r="T69" s="55"/>
      <c r="U69" s="55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306</v>
      </c>
      <c r="C70" s="47">
        <v>4540</v>
      </c>
      <c r="D70" s="46" t="s">
        <v>307</v>
      </c>
      <c r="E70" s="46" t="s">
        <v>308</v>
      </c>
      <c r="F70" s="38" t="s">
        <v>63</v>
      </c>
      <c r="G70" s="46" t="s">
        <v>78</v>
      </c>
      <c r="H70" s="48"/>
      <c r="I70" s="49"/>
      <c r="J70" s="49">
        <v>10</v>
      </c>
      <c r="K70" s="49"/>
      <c r="L70" s="49"/>
      <c r="M70" s="49"/>
      <c r="N70" s="49" t="str">
        <f>SUM(I70:M70)</f>
        <v>0</v>
      </c>
      <c r="O70" s="50"/>
      <c r="P70" s="49">
        <v>1750</v>
      </c>
      <c r="Q70" s="49"/>
      <c r="R70" s="49"/>
      <c r="S70" s="38"/>
      <c r="T70" s="38" t="s">
        <v>309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310</v>
      </c>
      <c r="C71" s="47">
        <v>4728</v>
      </c>
      <c r="D71" s="46" t="s">
        <v>311</v>
      </c>
      <c r="E71" s="46" t="s">
        <v>312</v>
      </c>
      <c r="F71" s="38" t="s">
        <v>46</v>
      </c>
      <c r="G71" s="46" t="s">
        <v>121</v>
      </c>
      <c r="H71" s="48"/>
      <c r="I71" s="49"/>
      <c r="J71" s="49">
        <v>0</v>
      </c>
      <c r="K71" s="49"/>
      <c r="L71" s="49"/>
      <c r="M71" s="49"/>
      <c r="N71" s="49" t="str">
        <f>SUM(I71:M71)</f>
        <v>0</v>
      </c>
      <c r="O71" s="50"/>
      <c r="P71" s="49">
        <v>0</v>
      </c>
      <c r="Q71" s="49"/>
      <c r="R71" s="49"/>
      <c r="S71" s="38"/>
      <c r="T71" s="38" t="s">
        <v>313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2">
        <v>67</v>
      </c>
      <c r="B72" s="53" t="s">
        <v>314</v>
      </c>
      <c r="C72" s="54">
        <v>819</v>
      </c>
      <c r="D72" s="53" t="s">
        <v>315</v>
      </c>
      <c r="E72" s="53" t="s">
        <v>316</v>
      </c>
      <c r="F72" s="55" t="s">
        <v>34</v>
      </c>
      <c r="G72" s="53" t="s">
        <v>99</v>
      </c>
      <c r="H72" s="56"/>
      <c r="I72" s="57"/>
      <c r="J72" s="57"/>
      <c r="K72" s="57">
        <v>5</v>
      </c>
      <c r="L72" s="57"/>
      <c r="M72" s="57"/>
      <c r="N72" s="57" t="str">
        <f>SUM(I72:M72)</f>
        <v>0</v>
      </c>
      <c r="O72" s="58"/>
      <c r="P72" s="57"/>
      <c r="Q72" s="57">
        <v>825</v>
      </c>
      <c r="R72" s="57">
        <v>50</v>
      </c>
      <c r="S72" s="55"/>
      <c r="T72" s="55" t="s">
        <v>317</v>
      </c>
      <c r="U72" s="55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318</v>
      </c>
      <c r="C73" s="47">
        <v>6665</v>
      </c>
      <c r="D73" s="46" t="s">
        <v>319</v>
      </c>
      <c r="E73" s="46" t="s">
        <v>320</v>
      </c>
      <c r="F73" s="38" t="s">
        <v>120</v>
      </c>
      <c r="G73" s="46" t="s">
        <v>35</v>
      </c>
      <c r="H73" s="48"/>
      <c r="I73" s="49"/>
      <c r="J73" s="49"/>
      <c r="K73" s="49">
        <v>4</v>
      </c>
      <c r="L73" s="49"/>
      <c r="M73" s="49"/>
      <c r="N73" s="49" t="str">
        <f>SUM(I73:M73)</f>
        <v>0</v>
      </c>
      <c r="O73" s="50"/>
      <c r="P73" s="49">
        <v>480</v>
      </c>
      <c r="Q73" s="49"/>
      <c r="R73" s="49"/>
      <c r="S73" s="38" t="s">
        <v>87</v>
      </c>
      <c r="T73" s="38" t="s">
        <v>321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2">
        <v>69</v>
      </c>
      <c r="B74" s="53" t="s">
        <v>322</v>
      </c>
      <c r="C74" s="54">
        <v>5202</v>
      </c>
      <c r="D74" s="53" t="s">
        <v>323</v>
      </c>
      <c r="E74" s="53" t="s">
        <v>324</v>
      </c>
      <c r="F74" s="55" t="s">
        <v>325</v>
      </c>
      <c r="G74" s="53" t="s">
        <v>112</v>
      </c>
      <c r="H74" s="56"/>
      <c r="I74" s="57"/>
      <c r="J74" s="57">
        <v>5</v>
      </c>
      <c r="K74" s="57"/>
      <c r="L74" s="57"/>
      <c r="M74" s="57"/>
      <c r="N74" s="57" t="str">
        <f>SUM(I74:M74)</f>
        <v>0</v>
      </c>
      <c r="O74" s="58"/>
      <c r="P74" s="57"/>
      <c r="Q74" s="57">
        <v>1050</v>
      </c>
      <c r="R74" s="57"/>
      <c r="S74" s="55"/>
      <c r="T74" s="55" t="s">
        <v>326</v>
      </c>
      <c r="U74" s="55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52">
        <v>70</v>
      </c>
      <c r="B75" s="53" t="s">
        <v>327</v>
      </c>
      <c r="C75" s="54">
        <v>94549</v>
      </c>
      <c r="D75" s="53" t="s">
        <v>328</v>
      </c>
      <c r="E75" s="53" t="s">
        <v>329</v>
      </c>
      <c r="F75" s="55" t="s">
        <v>52</v>
      </c>
      <c r="G75" s="53" t="s">
        <v>112</v>
      </c>
      <c r="H75" s="56"/>
      <c r="I75" s="57"/>
      <c r="J75" s="57"/>
      <c r="K75" s="57"/>
      <c r="L75" s="57">
        <v>3</v>
      </c>
      <c r="M75" s="57"/>
      <c r="N75" s="57" t="str">
        <f>SUM(I75:M75)</f>
        <v>0</v>
      </c>
      <c r="O75" s="58"/>
      <c r="P75" s="57"/>
      <c r="Q75" s="57">
        <v>555</v>
      </c>
      <c r="R75" s="57"/>
      <c r="S75" s="55"/>
      <c r="T75" s="55" t="s">
        <v>330</v>
      </c>
      <c r="U75" s="55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>
        <v>71</v>
      </c>
      <c r="B76" s="46" t="s">
        <v>331</v>
      </c>
      <c r="C76" s="47">
        <v>3347</v>
      </c>
      <c r="D76" s="46" t="s">
        <v>332</v>
      </c>
      <c r="E76" s="46" t="s">
        <v>333</v>
      </c>
      <c r="F76" s="38" t="s">
        <v>83</v>
      </c>
      <c r="G76" s="46" t="s">
        <v>35</v>
      </c>
      <c r="H76" s="48"/>
      <c r="I76" s="49"/>
      <c r="J76" s="49"/>
      <c r="K76" s="49">
        <v>25</v>
      </c>
      <c r="L76" s="49"/>
      <c r="M76" s="49"/>
      <c r="N76" s="49" t="str">
        <f>SUM(I76:M76)</f>
        <v>0</v>
      </c>
      <c r="O76" s="50"/>
      <c r="P76" s="49">
        <v>3375</v>
      </c>
      <c r="Q76" s="49"/>
      <c r="R76" s="49"/>
      <c r="S76" s="38"/>
      <c r="T76" s="38" t="s">
        <v>334</v>
      </c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60">
        <v>72</v>
      </c>
      <c r="B77" s="61" t="s">
        <v>335</v>
      </c>
      <c r="C77" s="59">
        <v>6946</v>
      </c>
      <c r="D77" s="61" t="s">
        <v>336</v>
      </c>
      <c r="E77" s="61" t="s">
        <v>337</v>
      </c>
      <c r="F77" s="62" t="s">
        <v>338</v>
      </c>
      <c r="G77" s="61" t="s">
        <v>47</v>
      </c>
      <c r="H77" s="63"/>
      <c r="I77" s="64"/>
      <c r="J77" s="64"/>
      <c r="K77" s="64">
        <v>3</v>
      </c>
      <c r="L77" s="64"/>
      <c r="M77" s="64"/>
      <c r="N77" s="64" t="str">
        <f>SUM(I77:M77)</f>
        <v>0</v>
      </c>
      <c r="O77" s="65"/>
      <c r="P77" s="64"/>
      <c r="Q77" s="64">
        <v>570</v>
      </c>
      <c r="R77" s="64"/>
      <c r="S77" s="62"/>
      <c r="T77" s="62" t="s">
        <v>339</v>
      </c>
      <c r="U77" s="62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52">
        <v>73</v>
      </c>
      <c r="B78" s="53" t="s">
        <v>340</v>
      </c>
      <c r="C78" s="59">
        <v>60100</v>
      </c>
      <c r="D78" s="53" t="s">
        <v>341</v>
      </c>
      <c r="E78" s="53" t="s">
        <v>342</v>
      </c>
      <c r="F78" s="55" t="s">
        <v>83</v>
      </c>
      <c r="G78" s="53" t="s">
        <v>78</v>
      </c>
      <c r="H78" s="56"/>
      <c r="I78" s="57"/>
      <c r="J78" s="57"/>
      <c r="K78" s="57"/>
      <c r="L78" s="57">
        <v>8</v>
      </c>
      <c r="M78" s="57"/>
      <c r="N78" s="57" t="str">
        <f>SUM(I78:M78)</f>
        <v>0</v>
      </c>
      <c r="O78" s="58"/>
      <c r="P78" s="57"/>
      <c r="Q78" s="57">
        <v>880</v>
      </c>
      <c r="R78" s="57"/>
      <c r="S78" s="55"/>
      <c r="T78" s="55" t="s">
        <v>343</v>
      </c>
      <c r="U78" s="55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2">
        <v>74</v>
      </c>
      <c r="B79" s="53" t="s">
        <v>344</v>
      </c>
      <c r="C79" s="54">
        <v>3640</v>
      </c>
      <c r="D79" s="53" t="s">
        <v>345</v>
      </c>
      <c r="E79" s="53" t="s">
        <v>346</v>
      </c>
      <c r="F79" s="55" t="s">
        <v>83</v>
      </c>
      <c r="G79" s="53" t="s">
        <v>99</v>
      </c>
      <c r="H79" s="56"/>
      <c r="I79" s="57"/>
      <c r="J79" s="57"/>
      <c r="K79" s="57">
        <v>20</v>
      </c>
      <c r="L79" s="57"/>
      <c r="M79" s="57"/>
      <c r="N79" s="57" t="str">
        <f>SUM(I79:M79)</f>
        <v>0</v>
      </c>
      <c r="O79" s="58"/>
      <c r="P79" s="57"/>
      <c r="Q79" s="57">
        <v>2600</v>
      </c>
      <c r="R79" s="57"/>
      <c r="S79" s="55"/>
      <c r="T79" s="55" t="s">
        <v>347</v>
      </c>
      <c r="U79" s="55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>
        <v>75</v>
      </c>
      <c r="B80" s="46" t="s">
        <v>348</v>
      </c>
      <c r="C80" s="47">
        <v>895</v>
      </c>
      <c r="D80" s="46" t="s">
        <v>349</v>
      </c>
      <c r="E80" s="46" t="s">
        <v>350</v>
      </c>
      <c r="F80" s="38" t="s">
        <v>63</v>
      </c>
      <c r="G80" s="46" t="s">
        <v>53</v>
      </c>
      <c r="H80" s="48"/>
      <c r="I80" s="49"/>
      <c r="J80" s="49"/>
      <c r="K80" s="49"/>
      <c r="L80" s="49">
        <v>2</v>
      </c>
      <c r="M80" s="49"/>
      <c r="N80" s="49" t="str">
        <f>SUM(I80:M80)</f>
        <v>0</v>
      </c>
      <c r="O80" s="50"/>
      <c r="P80" s="49">
        <v>300</v>
      </c>
      <c r="Q80" s="49"/>
      <c r="R80" s="49"/>
      <c r="S80" s="38"/>
      <c r="T80" s="38" t="s">
        <v>351</v>
      </c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74</v>
      </c>
      <c r="C81" s="47">
        <v>2850</v>
      </c>
      <c r="D81" s="46" t="s">
        <v>352</v>
      </c>
      <c r="E81" s="46" t="s">
        <v>353</v>
      </c>
      <c r="F81" s="38" t="s">
        <v>83</v>
      </c>
      <c r="G81" s="46" t="s">
        <v>35</v>
      </c>
      <c r="H81" s="48"/>
      <c r="I81" s="49"/>
      <c r="J81" s="49"/>
      <c r="K81" s="49"/>
      <c r="L81" s="49">
        <v>4</v>
      </c>
      <c r="M81" s="49"/>
      <c r="N81" s="49" t="str">
        <f>SUM(I81:M81)</f>
        <v>0</v>
      </c>
      <c r="O81" s="50"/>
      <c r="P81" s="49">
        <v>680</v>
      </c>
      <c r="Q81" s="49"/>
      <c r="R81" s="49"/>
      <c r="S81" s="38"/>
      <c r="T81" s="38" t="s">
        <v>354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74</v>
      </c>
      <c r="C82" s="47">
        <v>4461</v>
      </c>
      <c r="D82" s="46" t="s">
        <v>355</v>
      </c>
      <c r="E82" s="46" t="s">
        <v>356</v>
      </c>
      <c r="F82" s="38" t="s">
        <v>83</v>
      </c>
      <c r="G82" s="46" t="s">
        <v>47</v>
      </c>
      <c r="H82" s="48"/>
      <c r="I82" s="49"/>
      <c r="J82" s="49"/>
      <c r="K82" s="49"/>
      <c r="L82" s="49">
        <v>2</v>
      </c>
      <c r="M82" s="49"/>
      <c r="N82" s="49" t="str">
        <f>SUM(I82:M82)</f>
        <v>0</v>
      </c>
      <c r="O82" s="50"/>
      <c r="P82" s="49">
        <v>400</v>
      </c>
      <c r="Q82" s="49"/>
      <c r="R82" s="49"/>
      <c r="S82" s="38"/>
      <c r="T82" s="38" t="s">
        <v>357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74</v>
      </c>
      <c r="C83" s="51">
        <v>94576</v>
      </c>
      <c r="D83" s="46" t="s">
        <v>358</v>
      </c>
      <c r="E83" s="46" t="s">
        <v>359</v>
      </c>
      <c r="F83" s="38" t="s">
        <v>360</v>
      </c>
      <c r="G83" s="46" t="s">
        <v>35</v>
      </c>
      <c r="H83" s="48"/>
      <c r="I83" s="49"/>
      <c r="J83" s="49"/>
      <c r="K83" s="49"/>
      <c r="L83" s="49">
        <v>4</v>
      </c>
      <c r="M83" s="49"/>
      <c r="N83" s="49" t="str">
        <f>SUM(I83:M83)</f>
        <v>0</v>
      </c>
      <c r="O83" s="50"/>
      <c r="P83" s="49">
        <v>680</v>
      </c>
      <c r="Q83" s="49"/>
      <c r="R83" s="49"/>
      <c r="S83" s="38"/>
      <c r="T83" s="38" t="s">
        <v>361</v>
      </c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52">
        <v>79</v>
      </c>
      <c r="B84" s="53" t="s">
        <v>362</v>
      </c>
      <c r="C84" s="54">
        <v>12344</v>
      </c>
      <c r="D84" s="53" t="s">
        <v>363</v>
      </c>
      <c r="E84" s="53" t="s">
        <v>364</v>
      </c>
      <c r="F84" s="55" t="s">
        <v>365</v>
      </c>
      <c r="G84" s="53" t="s">
        <v>366</v>
      </c>
      <c r="H84" s="56"/>
      <c r="I84" s="57"/>
      <c r="J84" s="57"/>
      <c r="K84" s="57"/>
      <c r="L84" s="57">
        <v>1</v>
      </c>
      <c r="M84" s="57"/>
      <c r="N84" s="57" t="str">
        <f>SUM(I84:M84)</f>
        <v>0</v>
      </c>
      <c r="O84" s="58">
        <v>1</v>
      </c>
      <c r="P84" s="57"/>
      <c r="Q84" s="57">
        <v>0</v>
      </c>
      <c r="R84" s="57"/>
      <c r="S84" s="55"/>
      <c r="T84" s="55" t="s">
        <v>367</v>
      </c>
      <c r="U84" s="55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368</v>
      </c>
      <c r="C85" s="47">
        <v>4507</v>
      </c>
      <c r="D85" s="46" t="s">
        <v>363</v>
      </c>
      <c r="E85" s="46" t="s">
        <v>369</v>
      </c>
      <c r="F85" s="38"/>
      <c r="G85" s="46" t="s">
        <v>370</v>
      </c>
      <c r="H85" s="48"/>
      <c r="I85" s="49"/>
      <c r="J85" s="49"/>
      <c r="K85" s="49">
        <v>4</v>
      </c>
      <c r="L85" s="49"/>
      <c r="M85" s="49"/>
      <c r="N85" s="49" t="str">
        <f>SUM(I85:M85)</f>
        <v>0</v>
      </c>
      <c r="O85" s="50">
        <v>3</v>
      </c>
      <c r="P85" s="49">
        <v>400</v>
      </c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