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<sst xmlns="http://schemas.openxmlformats.org/spreadsheetml/2006/main" uniqueCount="358">
  <si>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</si>
  <si>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</si>
  <si>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</si>
  <si>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</si>
  <si>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</si>
  <si>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2.07.2020(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</si>
  <si>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</si>
  <si>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</si>
  <si>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</si>
  <si>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</si>
  <si>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</si>
  <si>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</si>
  <si>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</si>
  <si>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</si>
  <si>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</si>
  <si>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</si>
  <si>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</si>
  <si>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</si>
  <si>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</si>
  <si>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</si>
  <si>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</si>
  <si>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</si>
  <si>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</si>
  <si>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</si>
  <si>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</si>
  <si>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</si>
  <si>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</si>
  <si>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</si>
  <si>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</si>
  <si>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</si>
  <si>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</si>
  <si>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</si>
  <si>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</si>
  <si>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Тимур</t>
  </si>
  <si>
    <t>ПРОВЕРИТЬ ОПЛАТУ.  только с ндс.  если не алё -8-981-833-46-06, подъём 5 руб/бут. ВОЗИМ ПО ВТОРНИКАМ И ЧЕТВЕРГАМ по 6 бут</t>
  </si>
  <si>
    <t>Полигон</t>
  </si>
  <si>
    <t>г. Колпино, СПб, ул. Понтонная</t>
  </si>
  <si>
    <t>6 км, 8-906-226-16-20 Андрей</t>
  </si>
  <si>
    <t>10:00-14:00</t>
  </si>
  <si>
    <t>Андрей</t>
  </si>
  <si>
    <t>ЗАБИРАТЬ ВСЮ ПУСТУЮ ТАРУ!!!.ОСОБОЕ ЗАПОЛНЕНИЕ В ПАПКЕ  Контракт №1/2020 П от 01.06.2020,созвон утром для пропуска!! НА КАЖДУЮ ПОСТАВКУ - доки! подписать акт.ЗАБРАТЬ ПУСТЫЕ БУТ (ОКОЛО 40)</t>
  </si>
  <si>
    <t>Клиент№5666</t>
  </si>
  <si>
    <t>СПб, ул. Пионерстроя, д. 27</t>
  </si>
  <si>
    <t>кв. 99, 8-921-988-12-75</t>
  </si>
  <si>
    <t>17:00-20:00</t>
  </si>
  <si>
    <t>-</t>
  </si>
  <si>
    <t>Гена - Кронштадт</t>
  </si>
  <si>
    <t>г. Кронштадт, СПб, ул. Посадская, д. 15</t>
  </si>
  <si>
    <t>заезд с ул. Всеволода Вишневского, 8-951-666-99-88, 8-921-798-14-07</t>
  </si>
  <si>
    <t>10:00-17:00</t>
  </si>
  <si>
    <t>Вячеслав</t>
  </si>
  <si>
    <t>всегда : Плеска натур. по 130р, Ё по 110р</t>
  </si>
  <si>
    <t>г. Кронштадт, СПб, ул. Аммермана, д. 26</t>
  </si>
  <si>
    <t>8-951-666-99-88</t>
  </si>
  <si>
    <t>всегда : Плеска натур. по 130р, Ё по 110р.стоматология. ОПЛАТЯТ ЗА 3 АДРЕСА и за посадскую</t>
  </si>
  <si>
    <t>Путьрем</t>
  </si>
  <si>
    <t>г. Волхов, ул. Островского, д. 24</t>
  </si>
  <si>
    <t>Чередник Ирина Викторовна 8-813-63-634-57  (моб.8-911-285-62-78)</t>
  </si>
  <si>
    <t>Дмитрий</t>
  </si>
  <si>
    <t>акт приема-передачи</t>
  </si>
  <si>
    <t>Клиент №6259</t>
  </si>
  <si>
    <t>СПб, посёлок Шушары, Славянка, ул. Ростовская, д. 6</t>
  </si>
  <si>
    <t>к3, кв.48, 8-921-562-55-39</t>
  </si>
  <si>
    <t>19:00-21:00</t>
  </si>
  <si>
    <t>Фахри</t>
  </si>
  <si>
    <t>созвон. с 19 на месте будут, оплата на сайте 30.06</t>
  </si>
  <si>
    <t>РемСервис (быв. Прогресс Сервис)</t>
  </si>
  <si>
    <t>СПб, 2-й Верхний переулок</t>
  </si>
  <si>
    <t>рем зона, 8-981-757-67-54, 8-921-180-00-35,  8-921-630-60-10.  Синий склад, длинный, сразу направо</t>
  </si>
  <si>
    <t>Дмитрий Н.</t>
  </si>
  <si>
    <t>с ндс не позже 17!  подписывать доки обязательно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</si>
  <si>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</si>
  <si>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</si>
  <si>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</si>
  <si>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10:00-15:00</t>
  </si>
  <si>
    <t>подписать доки за 27.03 у Риты с ндс ОБЯЗАТЕЛЬНО ЗАБИРАТЬ ПУСТУЮ ТАРУ.</t>
  </si>
  <si>
    <t>РАЗОВЫЙ</t>
  </si>
  <si>
    <t>СПб, ул. Трефолева д. 2БН Юлия 8-981-848-03-53</t>
  </si>
  <si>
    <t>Юлия 8-981-848-03-53</t>
  </si>
  <si>
    <t xml:space="preserve">1 - Доверенность ЭНДИ
 </t>
  </si>
  <si>
    <t>забрать дорхенгеры для Ёвотер,тираж 70 000 шт. ДОВЕРЕННОСТЬ от Энди</t>
  </si>
  <si>
    <t>Водоносов</t>
  </si>
  <si>
    <t>СПб, пр. Стачек, д. 18</t>
  </si>
  <si>
    <t>заезд с Урхова переулка,  отделение полиции, 4й подъезд, 2й этаж,  8-931-244-15-11</t>
  </si>
  <si>
    <t>10:00-13:00</t>
  </si>
  <si>
    <t>тут 2 клиента ,созвон  заранее НА НОМЕР 8-921-860-52-06</t>
  </si>
  <si>
    <t>Гармония</t>
  </si>
  <si>
    <t>СПб, Новочеркасский пр., д. 33</t>
  </si>
  <si>
    <t>к3,помещение 13-Н, 702-04-90 , 8-952-382-36-57</t>
  </si>
  <si>
    <t>с ндс, не раньше 10 приезжать!!, бутыли под дверью не оставлять!ЗАБИРАТЬ ВСЕ ПУСТЫЕ БУТЫЛИ.</t>
  </si>
  <si>
    <t>Водономика</t>
  </si>
  <si>
    <t>СПБ, Рижский проспект д. 40</t>
  </si>
  <si>
    <t>территория завода "Ленпродмаш" , 2й этаж, 8-931-318-98-38</t>
  </si>
  <si>
    <t>09:00-15:00</t>
  </si>
  <si>
    <t>Федор</t>
  </si>
  <si>
    <t>созвон</t>
  </si>
  <si>
    <t>МУП ЖКХ г.Гатчина</t>
  </si>
  <si>
    <t>г. Гатчина, Киевскаяул д. 13А</t>
  </si>
  <si>
    <t>8-921-779-24-08 надежда Петровна</t>
  </si>
  <si>
    <t>8:00-13:00 14:00-17:00</t>
  </si>
  <si>
    <t>В ОБЕД НЕ ДОСТАВЛЯТЬ ШТРАФ обед 12:00 до 13:00, созвон за полчаса чтобы был на месте</t>
  </si>
  <si>
    <t>г. Гатчина, Соборная ул д. 1</t>
  </si>
  <si>
    <t>Вячеслав 8-921-979-33-96</t>
  </si>
  <si>
    <t>как и на Киевской 13А нет печати. В ОБЕД НЕ ДОСТАВЛЯТЬ -ШТРАФ .обед 12:00 до 13:00, созвон за полчаса чтобы был на месте.</t>
  </si>
  <si>
    <t>г. Гатчина, переулок Солнечный д.6</t>
  </si>
  <si>
    <t>Яшин Виталий Анварович тел. 8-921-406-95-29</t>
  </si>
  <si>
    <t>ИП Утенков А. А. (ип Надобников)</t>
  </si>
  <si>
    <t>г. Пушкин, СПб,  ул. Оранжерейная  д. 48</t>
  </si>
  <si>
    <t>офис 13, 8-952-376-55-55, 8-931-320-60-66</t>
  </si>
  <si>
    <t>созвон ДОКИ ПОДПИШУТ В 13 КАБИНЕТЕ</t>
  </si>
  <si>
    <t>Дом ветеранов  (госпиталь) водоносов</t>
  </si>
  <si>
    <t>СПб, ул. Народная д.21</t>
  </si>
  <si>
    <t>446-39-05, 8-911-794-12-45</t>
  </si>
  <si>
    <t>передать документы  с ндс НЕ позже 15!!ЗАЕЗД С ДАЛЬНЕВОСТОЧНОЙ 63.</t>
  </si>
  <si>
    <t>Клиент  №6399</t>
  </si>
  <si>
    <t>СПб, пр. Обуховской обороны д.  197 3-Н</t>
  </si>
  <si>
    <t>офис 41, 8-911-796-82-49 Маргарита.</t>
  </si>
  <si>
    <t>созвон, до 17-30 работают. Пакет Стартовый</t>
  </si>
  <si>
    <t>ТГК-1</t>
  </si>
  <si>
    <t>СПб, пр. Добролюбова, д. 16к2</t>
  </si>
  <si>
    <t>3й этаж, лифт есть, 8-921-330-59-65 Цветкова Анна Тимофеевна</t>
  </si>
  <si>
    <t>09:00-12:00</t>
  </si>
  <si>
    <t>Артём</t>
  </si>
  <si>
    <t>ПОДПИСАТЬ доки 30.06. ПОЗВОНИТЬ ЗА ЧАС.НЕ ПОЗЖЕ 12!!. 8-921-330-59-65 . БУТЫЛИ с ручками! делаем упд и вписываем  Договор №163862 от 25.02.2019 г.  в ручную набирать Вода "Серебряная капелька 6 л" .Подписывать акт!</t>
  </si>
  <si>
    <t>Мир Волокна(ИП НАДОБНИКОВ) (бывшие Атлантик )</t>
  </si>
  <si>
    <t>СПб, ул. Мельничная, д. 18А</t>
  </si>
  <si>
    <t>БЦ Каскад, офис 812, 600-79-79</t>
  </si>
  <si>
    <t>Если не алё звоните на сотовый 8-905-206-60-19 Галина</t>
  </si>
  <si>
    <t>Студия «НП-Принт»</t>
  </si>
  <si>
    <t>СПб, Набережная Обводного канала д. 199</t>
  </si>
  <si>
    <t>4-й этаж, 324-65-15,8-962-713-29-41</t>
  </si>
  <si>
    <t>С НДС поменяли на Ё ,  ОТГРУЗИТЬ  на 1й этаж. созвон!! 8-981-977-66-78  ЗВОНИТЬ СЕГОДНЯ 14.05 на этот номер</t>
  </si>
  <si>
    <t>Клиент№6563</t>
  </si>
  <si>
    <t>СПб, Набережная Макарова д. 60</t>
  </si>
  <si>
    <t>кв. 235, 8-968-420-21-31</t>
  </si>
  <si>
    <t>12:00-17:00</t>
  </si>
  <si>
    <t>созвон за час</t>
  </si>
  <si>
    <t>БИГ2</t>
  </si>
  <si>
    <t>Железноводская ул., д.3, к.1</t>
  </si>
  <si>
    <t>офис 400, 703-03-77</t>
  </si>
  <si>
    <t>- НДС 20%.заезд с Уральской д. 10 под шлагбаум. ЗВОНИТЬ НА НОМЕР 8-999-223-25-19 - встретят акты сверки отправлять m.kraeva@beng.ru. забирать пустую тару,  Новый счёт Поставка №23(96 из 100).</t>
  </si>
  <si>
    <t>Профи сервисная служба (ип Надобников)</t>
  </si>
  <si>
    <t>СПб, Большая Монетная ул. д. 16</t>
  </si>
  <si>
    <t>офис 190, 928-81-61</t>
  </si>
  <si>
    <t>3й этаж.</t>
  </si>
  <si>
    <t>водономика</t>
  </si>
  <si>
    <t>СПб, ул. Гапсальская д. 5</t>
  </si>
  <si>
    <t>офис 708, БЦ Балтика, 8-812-335-66-40, 8-905-229-60-03</t>
  </si>
  <si>
    <t>НЕ РАНЬШЕ 10 ПРОПУСК МОГУТ ВЫДАТЬ ТОЛЬКО ПОСЛЕ 10  НЕ ЗВОНИТ РАНЬШЕ звонок за 30 минут для пропуска</t>
  </si>
  <si>
    <t>Клиент №6498</t>
  </si>
  <si>
    <t>СПб, ул. Малая Балканская д. 30</t>
  </si>
  <si>
    <t>к3, кв.312, 8-911-086-95-69</t>
  </si>
  <si>
    <t>18:00-20:00</t>
  </si>
  <si>
    <t xml:space="preserve">1 - Помпа СТАНДАРТ
 </t>
  </si>
  <si>
    <t>созвон за 30 минут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</si>
  <si>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</si>
  <si>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</si>
  <si>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</si>
  <si>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</si>
  <si>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c ндс . счёт выставлять на Охранная организация «Федерация» ,2 счёта на 25 бут Федерация и  на  25 бут Аргус Б. 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</si>
  <si>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</si>
  <si>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</si>
  <si>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ЗАБРАТЬ ВСЕ ПУСТЫЕ БУТЫЛИ. с ндс созвон - объяснят как найти, всегда высылать счет на почту с печатью kalnik@argus-group.ru ,. СЧЁТ 7 на федерацию, на 11 бут на АРГУС Р</t>
  </si>
  <si>
    <t>СПб, Манчестерская ул. д. 3</t>
  </si>
  <si>
    <t>8-965-053-06-17 Сергей Алексеевич, 8-960-259-85-30</t>
  </si>
  <si>
    <t>с ндс 8-960-259-85-30"созвон - объяснят как найти, всегда высылать счет с печатью на почту kalnik@argus-group.ru
Аргус-Б</t>
  </si>
  <si>
    <t>СПб, Октябрьская наб. д. 38</t>
  </si>
  <si>
    <t>8-  906-273-59-44,8-964-399-19-69</t>
  </si>
  <si>
    <t>с ндс созвон - объяснят как найти, всегда высылать счет на почту с печатью kalnik@argus-group.ru  , Аргус-Р доки</t>
  </si>
  <si>
    <t>ИП Колдаева(ИП НАДОБНИКОВ)</t>
  </si>
  <si>
    <t>г. Колпино, СПб, ул. Финляндская д. 24</t>
  </si>
  <si>
    <t>8-906-244-44-59</t>
  </si>
  <si>
    <t>позже 15 никого не будет по возможности пораньше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</si>
  <si>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</si>
  <si>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</si>
  <si>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</si>
  <si>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СПБ, ул. Гжатская д. 22, к.4</t>
  </si>
  <si>
    <t>кв. 138, 8-981-140-46-34, 8-930-008-55-91</t>
  </si>
  <si>
    <t>созвон!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</si>
  <si>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</si>
  <si>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</si>
  <si>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как можно раньше</t>
  </si>
  <si>
    <t>Клиент  №6447</t>
  </si>
  <si>
    <t>СПб,ул. Егорова д. 14</t>
  </si>
  <si>
    <t>кв. 16, 8-951-669-91-24 код от калитки 2367#, домофон не работает</t>
  </si>
  <si>
    <t>созвон. Пакет Стартовый</t>
  </si>
  <si>
    <t>Клиент №6402</t>
  </si>
  <si>
    <t>СПб, Кондратьевский пр. д.49</t>
  </si>
  <si>
    <t>магазин 585 gold, 8-965-048-47-88</t>
  </si>
  <si>
    <t>13:00-17:00</t>
  </si>
  <si>
    <t xml:space="preserve">1 - Помпа для воды
 </t>
  </si>
  <si>
    <t>пакет с помпой 200</t>
  </si>
  <si>
    <t>Клиент№6640</t>
  </si>
  <si>
    <t>СПБ, ул. Белы Куна д.26</t>
  </si>
  <si>
    <t>к1, д.51, 8-953-160-81-59</t>
  </si>
  <si>
    <t>помпа</t>
  </si>
  <si>
    <t>Клиент №6646</t>
  </si>
  <si>
    <t>СПб, деревня Кудрово, Европейский пр., д. 21</t>
  </si>
  <si>
    <t>к1, кв.236, 18 этаж 8-962-354-04-54</t>
  </si>
  <si>
    <t>12:00-16:00</t>
  </si>
  <si>
    <t>пакет без помпы</t>
  </si>
  <si>
    <t>Клиент№5750</t>
  </si>
  <si>
    <t>СПб, ул. Ольховая д. 14к1</t>
  </si>
  <si>
    <t>кв 59, вдоль озера по главной дороге  8-921-939-04-69, 8-964-328-00-98</t>
  </si>
  <si>
    <t>СОЗВОН ЗАРАНЕЕ на первый номер. домофон не  работает , на карту оплатит</t>
  </si>
  <si>
    <t>СПб, ул. Белы Куна, д. 20к1</t>
  </si>
  <si>
    <t>комиссионный магазин Монета, 8-981-148-45-80</t>
  </si>
  <si>
    <t>клиент №6637</t>
  </si>
  <si>
    <t>СПб, пр. Непокорённых д. 66</t>
  </si>
  <si>
    <t>кв.10, 8-952-096-40-67</t>
  </si>
  <si>
    <t>11:00-15:00</t>
  </si>
  <si>
    <t>ЗАБРАТЬ ТАРУ</t>
  </si>
  <si>
    <t>г. Кронштадт, СПб, Манежный переулок д. 2</t>
  </si>
  <si>
    <t>кв. 92, 5й этаж без лифта, 8-911-922-73-23</t>
  </si>
  <si>
    <t>всегда : Плеска натур. по 130р, Ё по 110р.</t>
  </si>
  <si>
    <t>Офис страхования</t>
  </si>
  <si>
    <t>СПб, ул. Белградская, д. 52</t>
  </si>
  <si>
    <t>407-33-05</t>
  </si>
  <si>
    <t xml:space="preserve">5 - Вода Vilae 19л
 </t>
  </si>
  <si>
    <t>от самсона</t>
  </si>
  <si>
    <t>г. Колпино, СПб, ул. Веры Слуцкой, д. 89</t>
  </si>
  <si>
    <t>2-й этаж, Ветеринарная клиника, 8-952-225-30-93</t>
  </si>
  <si>
    <t>Эдмен</t>
  </si>
  <si>
    <t>Колпино, СПб, ул. Павловская д. 1</t>
  </si>
  <si>
    <t>вход со двора, вывеска \"Полиграфия\"  655-02-82</t>
  </si>
  <si>
    <t>ТОЛЬКО с ндс новые цены</t>
  </si>
  <si>
    <t>Клиент№5199</t>
  </si>
  <si>
    <t>г. Петергоф, СПб, ул. Ботаническая, д. 3к5</t>
  </si>
  <si>
    <t>кафе Суши-Пицца, 407-15-35</t>
  </si>
  <si>
    <t xml:space="preserve">1 - ЧЕК (всегда)
 </t>
  </si>
  <si>
    <t>звонить только на номер 407-15-35.</t>
  </si>
  <si>
    <t>Клиент №6501</t>
  </si>
  <si>
    <t>СПб, пос. Шушары, Московское шоссе, д.272</t>
  </si>
  <si>
    <t>кв.30, 8-911-731-52-79</t>
  </si>
  <si>
    <t>с помпой</t>
  </si>
  <si>
    <t>РМ Наследие</t>
  </si>
  <si>
    <t>СПБ,Исаакиевская площадь</t>
  </si>
  <si>
    <t>8-999-531-80-39</t>
  </si>
  <si>
    <t>10:00-16:00</t>
  </si>
  <si>
    <t>памятник Николаю первому отправлять на почту счёт rm.nasledie@mail.ru</t>
  </si>
  <si>
    <t>ИП Позняк (ИП НАДОБНИКОВ)Артур Юрьевич</t>
  </si>
  <si>
    <t>СПб, посёлок Тельмана, ул. Красноборская, д. 2</t>
  </si>
  <si>
    <t>напротив терминала Деловых линий, 8-921-981-62-39</t>
  </si>
  <si>
    <t>СПБ, Светлановский пр., д.74</t>
  </si>
  <si>
    <t>кв.103, 9-й этаж. 8-981-896-70-85</t>
  </si>
  <si>
    <t xml:space="preserve">2 - Многооборотная ПЭТ бутыль 12,5 литров
 2 - Пробка для бутылей 19 литров
 </t>
  </si>
  <si>
    <t>Клиент №6919</t>
  </si>
  <si>
    <t>СПб, ул. Чудновского д. 19</t>
  </si>
  <si>
    <t>кв.80, 8-921-979-80-10</t>
  </si>
  <si>
    <t>Клиент №6179</t>
  </si>
  <si>
    <t>СПБ, бульвар Новаторов д. 44</t>
  </si>
  <si>
    <t>кв.12, 1 этаж, 8-950-012-31-38</t>
  </si>
  <si>
    <t>без помпы ПОДГОТОВИТЬ СДАЧУ С 500 Р</t>
  </si>
  <si>
    <t>Клиент№6611</t>
  </si>
  <si>
    <t>СПб, ул. Плесецкая 20к1</t>
  </si>
  <si>
    <t>кв. 608, 22й этаж, 8-921-961-22-38</t>
  </si>
  <si>
    <t>12:00-15:00</t>
  </si>
  <si>
    <t>Клиент №6639</t>
  </si>
  <si>
    <t>СПб, ул. Замшина д. 27</t>
  </si>
  <si>
    <t>к4, кв. 65, 8-981-125-94-30</t>
  </si>
  <si>
    <t>ЗАБРАТЬ ТАРУ НЕ РАНЬШЕ</t>
  </si>
  <si>
    <t>Клиент №6691</t>
  </si>
  <si>
    <t>СПб, пр. Ветеранов д.171</t>
  </si>
  <si>
    <t>корпус 4,  кв. 37,8-999-669-83-32</t>
  </si>
  <si>
    <t>созвон за 15 минут домофон не работает чтобы встретили во дворе</t>
  </si>
  <si>
    <t>г. Пушкин, СПб, ул. Конюшенная д. 9/38</t>
  </si>
  <si>
    <t>кв. 1  8-905-285-22-46</t>
  </si>
  <si>
    <t>ОБЯЗАТЕЛЬНО СОЗВОН ЗА  ЧАС,а не за 5 минут!!! чтобы успели подойти.</t>
  </si>
  <si>
    <t>Фора-Новый</t>
  </si>
  <si>
    <t>СПб, 13-я Красноармейская улица д. 5</t>
  </si>
  <si>
    <t>8-921-944-99-54</t>
  </si>
  <si>
    <t>10:00-12:00</t>
  </si>
  <si>
    <t>созвонза 2 часа!
 БУТЫЛИ ЧИСТЫЕ и АККУРАТНЫЕ!ЗВОНИТЬ на номер 8-911-713-57-68 Артем. ДОНОСИТЬ воду до места разгрузки.</t>
  </si>
  <si>
    <t>Клиент№6567</t>
  </si>
  <si>
    <t>г. Ломоносов, СПб, ул. Красного Флота д. 1Б</t>
  </si>
  <si>
    <t>кв. 14, 8-921-846-77-97</t>
  </si>
  <si>
    <t>разовый</t>
  </si>
  <si>
    <t>СПб, ул. Карпинского д.15</t>
  </si>
  <si>
    <t>кв.76, 298-77-61</t>
  </si>
  <si>
    <t xml:space="preserve">2 - Вода Vilae 19л
 </t>
  </si>
  <si>
    <t>от самсона набрать за 20 минут обязательно</t>
  </si>
  <si>
    <t>СПб, ул. Васи Алексеева, д. 14</t>
  </si>
  <si>
    <t>кв. 55, 3й этаж, лифт есть, 8-922-537-55-06</t>
  </si>
  <si>
    <t>СТРОГО НЕ РАНЬШЕ 10 оплатили на сайте 1.07 написать на накладной для водителя что оплачено клиент нервный</t>
  </si>
  <si>
    <t>Дмитрий Валентинович</t>
  </si>
  <si>
    <t>СПб, ул. Димитрова д. 3к1</t>
  </si>
  <si>
    <t>кв. 70, 8-904-632-77-49,  домофон РАБОТАЕТ</t>
  </si>
  <si>
    <t>ЗАБИРАТЬ пустые бут бут!! БУТЫЛИ ЧИСТЫЕ и НЕ МЯТЫЕ!!! Клиент очень жаловался, грязные бутыли не примет, воду у дверей не оставлять!!</t>
  </si>
  <si>
    <t>Клиент№4800</t>
  </si>
  <si>
    <t>СПб, посёлок Шушары, ул. Вишерская, д. 2</t>
  </si>
  <si>
    <t>СТРОЕНИЕ 1, ШКОЛА СКОРОЧТЕНИЯ, 8-904-618-13-50</t>
  </si>
  <si>
    <t>Клиент№6304</t>
  </si>
  <si>
    <t>СПб, Северный пр. д. 6к1</t>
  </si>
  <si>
    <t>23 подъезд, кв. 860, 8-952-353-70-97</t>
  </si>
  <si>
    <t>АкваПункт</t>
  </si>
  <si>
    <t>г. Гатчина, проспект Двадцать Пятого Октября д.59</t>
  </si>
  <si>
    <t>8-952-368-32-33</t>
  </si>
  <si>
    <t>10:00-18:00</t>
  </si>
  <si>
    <t xml:space="preserve">1 - Кулер для воды Aqua Expert 36 TD
 </t>
  </si>
  <si>
    <t>Клиент №6643</t>
  </si>
  <si>
    <t>655-02-82, 8-911-761-73-68</t>
  </si>
  <si>
    <t>Клиент №6453</t>
  </si>
  <si>
    <t>СПб,ул. Есенина д. 34</t>
  </si>
  <si>
    <t>к1, кв.141, 598-82-94</t>
  </si>
  <si>
    <t>Клиент №6667</t>
  </si>
  <si>
    <t>СПБ, Фёдора Абрамова д. 8</t>
  </si>
  <si>
    <t>к2, подъезд 4, кв.1220, 8-968-899-08-42</t>
  </si>
  <si>
    <t>Луганская</t>
  </si>
  <si>
    <t>СПб, ул. Одоевского д. 28</t>
  </si>
  <si>
    <t>кв 331, 924-80-90,  16 этаж, домофон 331</t>
  </si>
  <si>
    <t>Клиент№5652</t>
  </si>
  <si>
    <t>СПб, ул. Михаила Дудина д. 25к1</t>
  </si>
  <si>
    <t>кв. 622, 3я парадная, 19й этаж, 8-904-553-23-06</t>
  </si>
  <si>
    <t>созвон заранее!! новая цена</t>
  </si>
  <si>
    <t>СПб, ул. Маршала Казакова д. 26</t>
  </si>
  <si>
    <t>, кв. 195, 8-931-250-55-96</t>
  </si>
  <si>
    <t>Иван П.</t>
  </si>
  <si>
    <t>Клиент №6293</t>
  </si>
  <si>
    <t>СПб, СПб, Всеволожский район, посёлок Мурино, ул. Шувалова, д. 48</t>
  </si>
  <si>
    <t>2 парадная, кв.447, 8-952-355-79-79</t>
  </si>
  <si>
    <t>без помпы</t>
  </si>
  <si>
    <t>СПб, ул. Двинская д. 1</t>
  </si>
  <si>
    <t>8-981-181-01-70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</si>
  <si>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</si>
  <si>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</si>
  <si>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</si>
  <si>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созвон утром для пропуска(на ИП Василенко)  8-951-662-79-31, 981-873-07-28</t>
  </si>
  <si>
    <t>Клиент №6405</t>
  </si>
  <si>
    <t>СПб, ПУТИЛОВСКАЯ НАБ. 9</t>
  </si>
  <si>
    <t>Канонервский остров д.25, кв.10, 8-994-421-82-02</t>
  </si>
  <si>
    <t>ВЕРНЫЙ АДРЕС Канонервский остров д.25, кв.10, 8-994-421-82-02</t>
  </si>
  <si>
    <t>Клиент №6429</t>
  </si>
  <si>
    <t>СПБ, Фёдора Абрнамова д .8</t>
  </si>
  <si>
    <t>кв.2565, 8-921-562-71-85</t>
  </si>
  <si>
    <t>14:00-16:00</t>
  </si>
  <si>
    <t>Клиент №6261</t>
  </si>
  <si>
    <t>СПб, Николая Рубцова д. 9</t>
  </si>
  <si>
    <t>кв.339, 8-921-404-03-35</t>
  </si>
  <si>
    <t>17:30-20:00</t>
  </si>
  <si>
    <t>Клиент№6079</t>
  </si>
  <si>
    <t>СПб, пр. Просвещения, д. 99</t>
  </si>
  <si>
    <t>кв. 1260, 10ая парадная, 8-921-333-87-13</t>
  </si>
  <si>
    <t>16:00-19:00</t>
  </si>
  <si>
    <t>созвон. по возможности - пораньше</t>
  </si>
  <si>
    <t>СПб, Ленинский пр., д. 75к1</t>
  </si>
  <si>
    <t>2-й подъезд, 4-й этаж, кв. 179,  8-911-036-99-20, 8-911-036-98-81</t>
  </si>
  <si>
    <t>9:00-12:00</t>
  </si>
  <si>
    <t>СОЗВОН ЗА 30 МИНУТ ОБЯЗАТЕЛЕН ,ЗАРАНЕЕ 8-911-036-98-81.оплатили на сайте 02.07</t>
  </si>
  <si>
    <t>Клиент №6053</t>
  </si>
  <si>
    <t>СПб, л.Фёдора Абрамова д. 4</t>
  </si>
  <si>
    <t>кв. 178, 8-964-611-98-90</t>
  </si>
  <si>
    <t xml:space="preserve">0 - Помпа СТАНДАРТ
 </t>
  </si>
  <si>
    <t>забрать тару</t>
  </si>
  <si>
    <t>Клиент №2913</t>
  </si>
  <si>
    <t>Спб, ул. Курляндская д. 44</t>
  </si>
  <si>
    <t>Торговый Дом Роскон, 8-921-425-55-78</t>
  </si>
  <si>
    <t>16:00-18:00</t>
  </si>
  <si>
    <t>с 10!! НЕ ПОЗЖЕ  13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</si>
</sst>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5" sqref="C8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>
        <v>6</v>
      </c>
      <c r="L6" s="57"/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9">
        <v>50013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/>
      <c r="L7" s="57">
        <v>30</v>
      </c>
      <c r="M7" s="57"/>
      <c r="N7" s="57" t="str">
        <f>SUM(I7:M7)</f>
        <v>0</v>
      </c>
      <c r="O7" s="58"/>
      <c r="P7" s="57"/>
      <c r="Q7" s="57">
        <v>4350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5666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500018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520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>
        <v>500018</v>
      </c>
      <c r="D10" s="46" t="s">
        <v>52</v>
      </c>
      <c r="E10" s="46" t="s">
        <v>53</v>
      </c>
      <c r="F10" s="38" t="s">
        <v>49</v>
      </c>
      <c r="G10" s="46" t="s">
        <v>50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260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9">
        <v>80003</v>
      </c>
      <c r="D11" s="53" t="s">
        <v>56</v>
      </c>
      <c r="E11" s="53" t="s">
        <v>57</v>
      </c>
      <c r="F11" s="55" t="s">
        <v>49</v>
      </c>
      <c r="G11" s="53" t="s">
        <v>58</v>
      </c>
      <c r="H11" s="56"/>
      <c r="I11" s="57">
        <v>85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0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51">
        <v>6259</v>
      </c>
      <c r="D12" s="46" t="s">
        <v>61</v>
      </c>
      <c r="E12" s="46" t="s">
        <v>62</v>
      </c>
      <c r="F12" s="38" t="s">
        <v>63</v>
      </c>
      <c r="G12" s="46" t="s">
        <v>64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920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66</v>
      </c>
      <c r="C13" s="59">
        <v>4899</v>
      </c>
      <c r="D13" s="53" t="s">
        <v>67</v>
      </c>
      <c r="E13" s="53" t="s">
        <v>68</v>
      </c>
      <c r="F13" s="55" t="s">
        <v>49</v>
      </c>
      <c r="G13" s="53" t="s">
        <v>69</v>
      </c>
      <c r="H13" s="56"/>
      <c r="I13" s="57"/>
      <c r="J13" s="57">
        <v>12</v>
      </c>
      <c r="K13" s="57"/>
      <c r="L13" s="57"/>
      <c r="M13" s="57"/>
      <c r="N13" s="57" t="str">
        <f>SUM(I13:M13)</f>
        <v>0</v>
      </c>
      <c r="O13" s="58"/>
      <c r="P13" s="57"/>
      <c r="Q13" s="57">
        <v>1740</v>
      </c>
      <c r="R13" s="57"/>
      <c r="S13" s="55"/>
      <c r="T13" s="55" t="s">
        <v>70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71</v>
      </c>
      <c r="C14" s="59">
        <v>1019</v>
      </c>
      <c r="D14" s="53" t="s">
        <v>72</v>
      </c>
      <c r="E14" s="53" t="s">
        <v>73</v>
      </c>
      <c r="F14" s="55" t="s">
        <v>74</v>
      </c>
      <c r="G14" s="53" t="s">
        <v>33</v>
      </c>
      <c r="H14" s="56"/>
      <c r="I14" s="57"/>
      <c r="J14" s="57"/>
      <c r="K14" s="57">
        <v>10</v>
      </c>
      <c r="L14" s="57"/>
      <c r="M14" s="57"/>
      <c r="N14" s="57" t="str">
        <f>SUM(I14:M14)</f>
        <v>0</v>
      </c>
      <c r="O14" s="58"/>
      <c r="P14" s="57"/>
      <c r="Q14" s="57">
        <v>1300</v>
      </c>
      <c r="R14" s="57"/>
      <c r="S14" s="55"/>
      <c r="T14" s="55" t="s">
        <v>75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47"/>
      <c r="D15" s="46" t="s">
        <v>77</v>
      </c>
      <c r="E15" s="46" t="s">
        <v>78</v>
      </c>
      <c r="F15" s="38" t="s">
        <v>74</v>
      </c>
      <c r="G15" s="46" t="s">
        <v>50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>
        <v>0</v>
      </c>
      <c r="Q15" s="49"/>
      <c r="R15" s="49"/>
      <c r="S15" s="38" t="s">
        <v>79</v>
      </c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47">
        <v>2454</v>
      </c>
      <c r="D16" s="46" t="s">
        <v>82</v>
      </c>
      <c r="E16" s="46" t="s">
        <v>83</v>
      </c>
      <c r="F16" s="38" t="s">
        <v>84</v>
      </c>
      <c r="G16" s="46" t="s">
        <v>50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86</v>
      </c>
      <c r="C17" s="59">
        <v>567</v>
      </c>
      <c r="D17" s="53" t="s">
        <v>87</v>
      </c>
      <c r="E17" s="53" t="s">
        <v>88</v>
      </c>
      <c r="F17" s="55" t="s">
        <v>49</v>
      </c>
      <c r="G17" s="53" t="s">
        <v>33</v>
      </c>
      <c r="H17" s="56"/>
      <c r="I17" s="57"/>
      <c r="J17" s="57"/>
      <c r="K17" s="57">
        <v>10</v>
      </c>
      <c r="L17" s="57"/>
      <c r="M17" s="57"/>
      <c r="N17" s="57" t="str">
        <f>SUM(I17:M17)</f>
        <v>0</v>
      </c>
      <c r="O17" s="58"/>
      <c r="P17" s="57"/>
      <c r="Q17" s="57">
        <v>1400</v>
      </c>
      <c r="R17" s="57">
        <v>100</v>
      </c>
      <c r="S17" s="55"/>
      <c r="T17" s="55" t="s">
        <v>89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51">
        <v>60190</v>
      </c>
      <c r="D18" s="46" t="s">
        <v>91</v>
      </c>
      <c r="E18" s="46" t="s">
        <v>92</v>
      </c>
      <c r="F18" s="38" t="s">
        <v>93</v>
      </c>
      <c r="G18" s="46" t="s">
        <v>94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96</v>
      </c>
      <c r="C19" s="59">
        <v>500045</v>
      </c>
      <c r="D19" s="53" t="s">
        <v>97</v>
      </c>
      <c r="E19" s="53" t="s">
        <v>98</v>
      </c>
      <c r="F19" s="55" t="s">
        <v>99</v>
      </c>
      <c r="G19" s="53" t="s">
        <v>64</v>
      </c>
      <c r="H19" s="56"/>
      <c r="I19" s="57">
        <v>10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1100</v>
      </c>
      <c r="R19" s="57"/>
      <c r="S19" s="55"/>
      <c r="T19" s="55" t="s">
        <v>100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96</v>
      </c>
      <c r="C20" s="59">
        <v>500045</v>
      </c>
      <c r="D20" s="53" t="s">
        <v>101</v>
      </c>
      <c r="E20" s="53" t="s">
        <v>102</v>
      </c>
      <c r="F20" s="55" t="s">
        <v>99</v>
      </c>
      <c r="G20" s="53" t="s">
        <v>64</v>
      </c>
      <c r="H20" s="56"/>
      <c r="I20" s="57">
        <v>20</v>
      </c>
      <c r="J20" s="57"/>
      <c r="K20" s="57"/>
      <c r="L20" s="57"/>
      <c r="M20" s="57"/>
      <c r="N20" s="57" t="str">
        <f>SUM(I20:M20)</f>
        <v>0</v>
      </c>
      <c r="O20" s="58"/>
      <c r="P20" s="57"/>
      <c r="Q20" s="57">
        <v>2200</v>
      </c>
      <c r="R20" s="57"/>
      <c r="S20" s="55"/>
      <c r="T20" s="55" t="s">
        <v>103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96</v>
      </c>
      <c r="C21" s="59">
        <v>500045</v>
      </c>
      <c r="D21" s="53" t="s">
        <v>104</v>
      </c>
      <c r="E21" s="53" t="s">
        <v>105</v>
      </c>
      <c r="F21" s="55" t="s">
        <v>99</v>
      </c>
      <c r="G21" s="53" t="s">
        <v>64</v>
      </c>
      <c r="H21" s="56"/>
      <c r="I21" s="57">
        <v>16</v>
      </c>
      <c r="J21" s="57"/>
      <c r="K21" s="57"/>
      <c r="L21" s="57"/>
      <c r="M21" s="57"/>
      <c r="N21" s="57" t="str">
        <f>SUM(I21:M21)</f>
        <v>0</v>
      </c>
      <c r="O21" s="58"/>
      <c r="P21" s="57"/>
      <c r="Q21" s="57">
        <v>1760</v>
      </c>
      <c r="R21" s="57"/>
      <c r="S21" s="55"/>
      <c r="T21" s="55" t="s">
        <v>103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106</v>
      </c>
      <c r="C22" s="54">
        <v>6700</v>
      </c>
      <c r="D22" s="53" t="s">
        <v>107</v>
      </c>
      <c r="E22" s="53" t="s">
        <v>108</v>
      </c>
      <c r="F22" s="55" t="s">
        <v>74</v>
      </c>
      <c r="G22" s="53" t="s">
        <v>64</v>
      </c>
      <c r="H22" s="56"/>
      <c r="I22" s="57"/>
      <c r="J22" s="57"/>
      <c r="K22" s="57">
        <v>6</v>
      </c>
      <c r="L22" s="57"/>
      <c r="M22" s="57"/>
      <c r="N22" s="57" t="str">
        <f>SUM(I22:M22)</f>
        <v>0</v>
      </c>
      <c r="O22" s="58"/>
      <c r="P22" s="57"/>
      <c r="Q22" s="57">
        <v>1020</v>
      </c>
      <c r="R22" s="57"/>
      <c r="S22" s="55"/>
      <c r="T22" s="55" t="s">
        <v>109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110</v>
      </c>
      <c r="C23" s="59">
        <v>94738</v>
      </c>
      <c r="D23" s="53" t="s">
        <v>111</v>
      </c>
      <c r="E23" s="53" t="s">
        <v>112</v>
      </c>
      <c r="F23" s="55" t="s">
        <v>74</v>
      </c>
      <c r="G23" s="53" t="s">
        <v>33</v>
      </c>
      <c r="H23" s="56"/>
      <c r="I23" s="57"/>
      <c r="J23" s="57"/>
      <c r="K23" s="57"/>
      <c r="L23" s="57">
        <v>10</v>
      </c>
      <c r="M23" s="57"/>
      <c r="N23" s="57" t="str">
        <f>SUM(I23:M23)</f>
        <v>0</v>
      </c>
      <c r="O23" s="58"/>
      <c r="P23" s="57"/>
      <c r="Q23" s="57">
        <v>1400</v>
      </c>
      <c r="R23" s="57"/>
      <c r="S23" s="55"/>
      <c r="T23" s="55" t="s">
        <v>113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114</v>
      </c>
      <c r="C24" s="51">
        <v>6399</v>
      </c>
      <c r="D24" s="46" t="s">
        <v>115</v>
      </c>
      <c r="E24" s="46" t="s">
        <v>116</v>
      </c>
      <c r="F24" s="38" t="s">
        <v>49</v>
      </c>
      <c r="G24" s="46" t="s">
        <v>39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100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118</v>
      </c>
      <c r="C25" s="59">
        <v>500040</v>
      </c>
      <c r="D25" s="53" t="s">
        <v>119</v>
      </c>
      <c r="E25" s="53" t="s">
        <v>120</v>
      </c>
      <c r="F25" s="55" t="s">
        <v>121</v>
      </c>
      <c r="G25" s="53" t="s">
        <v>122</v>
      </c>
      <c r="H25" s="56"/>
      <c r="I25" s="57"/>
      <c r="J25" s="57"/>
      <c r="K25" s="57"/>
      <c r="L25" s="57"/>
      <c r="M25" s="57"/>
      <c r="N25" s="57" t="str">
        <f>SUM(I25:M25)</f>
        <v>0</v>
      </c>
      <c r="O25" s="58"/>
      <c r="P25" s="57"/>
      <c r="Q25" s="57">
        <v>0</v>
      </c>
      <c r="R25" s="57"/>
      <c r="S25" s="55"/>
      <c r="T25" s="55" t="s">
        <v>123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124</v>
      </c>
      <c r="C26" s="59">
        <v>777</v>
      </c>
      <c r="D26" s="53" t="s">
        <v>125</v>
      </c>
      <c r="E26" s="53" t="s">
        <v>126</v>
      </c>
      <c r="F26" s="55" t="s">
        <v>84</v>
      </c>
      <c r="G26" s="53" t="s">
        <v>39</v>
      </c>
      <c r="H26" s="56"/>
      <c r="I26" s="57"/>
      <c r="J26" s="57">
        <v>2</v>
      </c>
      <c r="K26" s="57"/>
      <c r="L26" s="57"/>
      <c r="M26" s="57"/>
      <c r="N26" s="57" t="str">
        <f>SUM(I26:M26)</f>
        <v>0</v>
      </c>
      <c r="O26" s="58"/>
      <c r="P26" s="57"/>
      <c r="Q26" s="57">
        <v>390</v>
      </c>
      <c r="R26" s="57">
        <v>20</v>
      </c>
      <c r="S26" s="55"/>
      <c r="T26" s="55" t="s">
        <v>127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128</v>
      </c>
      <c r="C27" s="59">
        <v>3432</v>
      </c>
      <c r="D27" s="53" t="s">
        <v>129</v>
      </c>
      <c r="E27" s="53" t="s">
        <v>130</v>
      </c>
      <c r="F27" s="55" t="s">
        <v>74</v>
      </c>
      <c r="G27" s="53" t="s">
        <v>94</v>
      </c>
      <c r="H27" s="56"/>
      <c r="I27" s="57"/>
      <c r="J27" s="57"/>
      <c r="K27" s="57">
        <v>20</v>
      </c>
      <c r="L27" s="57"/>
      <c r="M27" s="57"/>
      <c r="N27" s="57" t="str">
        <f>SUM(I27:M27)</f>
        <v>0</v>
      </c>
      <c r="O27" s="58"/>
      <c r="P27" s="57"/>
      <c r="Q27" s="57">
        <v>2700</v>
      </c>
      <c r="R27" s="57">
        <v>200</v>
      </c>
      <c r="S27" s="55"/>
      <c r="T27" s="55" t="s">
        <v>131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0">
        <v>23</v>
      </c>
      <c r="B28" s="61" t="s">
        <v>132</v>
      </c>
      <c r="C28" s="51">
        <v>6563</v>
      </c>
      <c r="D28" s="61" t="s">
        <v>133</v>
      </c>
      <c r="E28" s="61" t="s">
        <v>134</v>
      </c>
      <c r="F28" s="62" t="s">
        <v>135</v>
      </c>
      <c r="G28" s="61" t="s">
        <v>122</v>
      </c>
      <c r="H28" s="63"/>
      <c r="I28" s="64"/>
      <c r="J28" s="64">
        <v>4</v>
      </c>
      <c r="K28" s="64"/>
      <c r="L28" s="64"/>
      <c r="M28" s="64"/>
      <c r="N28" s="64" t="str">
        <f>SUM(I28:M28)</f>
        <v>0</v>
      </c>
      <c r="O28" s="65"/>
      <c r="P28" s="64">
        <v>920</v>
      </c>
      <c r="Q28" s="64"/>
      <c r="R28" s="64"/>
      <c r="S28" s="62"/>
      <c r="T28" s="62" t="s">
        <v>136</v>
      </c>
      <c r="U28" s="62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137</v>
      </c>
      <c r="C29" s="59">
        <v>251</v>
      </c>
      <c r="D29" s="53" t="s">
        <v>138</v>
      </c>
      <c r="E29" s="53" t="s">
        <v>139</v>
      </c>
      <c r="F29" s="55" t="s">
        <v>84</v>
      </c>
      <c r="G29" s="53" t="s">
        <v>122</v>
      </c>
      <c r="H29" s="56"/>
      <c r="I29" s="57"/>
      <c r="J29" s="57"/>
      <c r="K29" s="57">
        <v>4</v>
      </c>
      <c r="L29" s="57"/>
      <c r="M29" s="57"/>
      <c r="N29" s="57" t="str">
        <f>SUM(I29:M29)</f>
        <v>0</v>
      </c>
      <c r="O29" s="58"/>
      <c r="P29" s="57"/>
      <c r="Q29" s="57">
        <v>0</v>
      </c>
      <c r="R29" s="57">
        <v>40</v>
      </c>
      <c r="S29" s="55"/>
      <c r="T29" s="55" t="s">
        <v>140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141</v>
      </c>
      <c r="C30" s="59">
        <v>3562</v>
      </c>
      <c r="D30" s="53" t="s">
        <v>142</v>
      </c>
      <c r="E30" s="53" t="s">
        <v>143</v>
      </c>
      <c r="F30" s="55" t="s">
        <v>38</v>
      </c>
      <c r="G30" s="53" t="s">
        <v>122</v>
      </c>
      <c r="H30" s="56"/>
      <c r="I30" s="57"/>
      <c r="J30" s="57"/>
      <c r="K30" s="57"/>
      <c r="L30" s="57">
        <v>4</v>
      </c>
      <c r="M30" s="57"/>
      <c r="N30" s="57" t="str">
        <f>SUM(I30:M30)</f>
        <v>0</v>
      </c>
      <c r="O30" s="58"/>
      <c r="P30" s="57"/>
      <c r="Q30" s="57">
        <v>680</v>
      </c>
      <c r="R30" s="57"/>
      <c r="S30" s="55"/>
      <c r="T30" s="55" t="s">
        <v>144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145</v>
      </c>
      <c r="C31" s="51">
        <v>60210</v>
      </c>
      <c r="D31" s="46" t="s">
        <v>146</v>
      </c>
      <c r="E31" s="46" t="s">
        <v>147</v>
      </c>
      <c r="F31" s="38" t="s">
        <v>49</v>
      </c>
      <c r="G31" s="46" t="s">
        <v>94</v>
      </c>
      <c r="H31" s="48"/>
      <c r="I31" s="49"/>
      <c r="J31" s="49"/>
      <c r="K31" s="49"/>
      <c r="L31" s="49">
        <v>10</v>
      </c>
      <c r="M31" s="49"/>
      <c r="N31" s="49" t="str">
        <f>SUM(I31:M31)</f>
        <v>0</v>
      </c>
      <c r="O31" s="50"/>
      <c r="P31" s="49">
        <v>1100</v>
      </c>
      <c r="Q31" s="49"/>
      <c r="R31" s="49"/>
      <c r="S31" s="38"/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149</v>
      </c>
      <c r="C32" s="51">
        <v>6498</v>
      </c>
      <c r="D32" s="46" t="s">
        <v>150</v>
      </c>
      <c r="E32" s="46" t="s">
        <v>151</v>
      </c>
      <c r="F32" s="38" t="s">
        <v>152</v>
      </c>
      <c r="G32" s="46" t="s">
        <v>39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250</v>
      </c>
      <c r="Q32" s="49"/>
      <c r="R32" s="49"/>
      <c r="S32" s="38" t="s">
        <v>153</v>
      </c>
      <c r="T32" s="38" t="s">
        <v>154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155</v>
      </c>
      <c r="C33" s="59">
        <v>3676</v>
      </c>
      <c r="D33" s="53" t="s">
        <v>156</v>
      </c>
      <c r="E33" s="53" t="s">
        <v>157</v>
      </c>
      <c r="F33" s="55" t="s">
        <v>158</v>
      </c>
      <c r="G33" s="53" t="s">
        <v>50</v>
      </c>
      <c r="H33" s="56"/>
      <c r="I33" s="57"/>
      <c r="J33" s="57"/>
      <c r="K33" s="57"/>
      <c r="L33" s="57">
        <v>50</v>
      </c>
      <c r="M33" s="57"/>
      <c r="N33" s="57" t="str">
        <f>SUM(I33:M33)</f>
        <v>0</v>
      </c>
      <c r="O33" s="58"/>
      <c r="P33" s="57"/>
      <c r="Q33" s="57">
        <v>6000</v>
      </c>
      <c r="R33" s="57"/>
      <c r="S33" s="55"/>
      <c r="T33" s="55" t="s">
        <v>159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155</v>
      </c>
      <c r="C34" s="59">
        <v>3676</v>
      </c>
      <c r="D34" s="53" t="s">
        <v>160</v>
      </c>
      <c r="E34" s="53" t="s">
        <v>161</v>
      </c>
      <c r="F34" s="55" t="s">
        <v>158</v>
      </c>
      <c r="G34" s="53" t="s">
        <v>122</v>
      </c>
      <c r="H34" s="56"/>
      <c r="I34" s="57"/>
      <c r="J34" s="57"/>
      <c r="K34" s="57"/>
      <c r="L34" s="57">
        <v>18</v>
      </c>
      <c r="M34" s="57"/>
      <c r="N34" s="57" t="str">
        <f>SUM(I34:M34)</f>
        <v>0</v>
      </c>
      <c r="O34" s="58"/>
      <c r="P34" s="57"/>
      <c r="Q34" s="57">
        <v>2520</v>
      </c>
      <c r="R34" s="57"/>
      <c r="S34" s="55"/>
      <c r="T34" s="55" t="s">
        <v>162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155</v>
      </c>
      <c r="C35" s="59">
        <v>3676</v>
      </c>
      <c r="D35" s="53" t="s">
        <v>163</v>
      </c>
      <c r="E35" s="53" t="s">
        <v>164</v>
      </c>
      <c r="F35" s="55" t="s">
        <v>158</v>
      </c>
      <c r="G35" s="53" t="s">
        <v>69</v>
      </c>
      <c r="H35" s="56"/>
      <c r="I35" s="57"/>
      <c r="J35" s="57"/>
      <c r="K35" s="57"/>
      <c r="L35" s="57">
        <v>5</v>
      </c>
      <c r="M35" s="57"/>
      <c r="N35" s="57" t="str">
        <f>SUM(I35:M35)</f>
        <v>0</v>
      </c>
      <c r="O35" s="58"/>
      <c r="P35" s="57"/>
      <c r="Q35" s="57">
        <v>850</v>
      </c>
      <c r="R35" s="57"/>
      <c r="S35" s="55"/>
      <c r="T35" s="55" t="s">
        <v>165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155</v>
      </c>
      <c r="C36" s="59">
        <v>3676</v>
      </c>
      <c r="D36" s="53" t="s">
        <v>166</v>
      </c>
      <c r="E36" s="53" t="s">
        <v>167</v>
      </c>
      <c r="F36" s="55" t="s">
        <v>49</v>
      </c>
      <c r="G36" s="53" t="s">
        <v>33</v>
      </c>
      <c r="H36" s="56"/>
      <c r="I36" s="57"/>
      <c r="J36" s="57"/>
      <c r="K36" s="57"/>
      <c r="L36" s="57">
        <v>5</v>
      </c>
      <c r="M36" s="57"/>
      <c r="N36" s="57" t="str">
        <f>SUM(I36:M36)</f>
        <v>0</v>
      </c>
      <c r="O36" s="58"/>
      <c r="P36" s="57"/>
      <c r="Q36" s="57">
        <v>850</v>
      </c>
      <c r="R36" s="57"/>
      <c r="S36" s="55"/>
      <c r="T36" s="55" t="s">
        <v>168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169</v>
      </c>
      <c r="C37" s="59">
        <v>2125</v>
      </c>
      <c r="D37" s="53" t="s">
        <v>170</v>
      </c>
      <c r="E37" s="53" t="s">
        <v>171</v>
      </c>
      <c r="F37" s="55" t="s">
        <v>74</v>
      </c>
      <c r="G37" s="53" t="s">
        <v>39</v>
      </c>
      <c r="H37" s="56"/>
      <c r="I37" s="57"/>
      <c r="J37" s="57">
        <v>5</v>
      </c>
      <c r="K37" s="57"/>
      <c r="L37" s="57"/>
      <c r="M37" s="57"/>
      <c r="N37" s="57" t="str">
        <f>SUM(I37:M37)</f>
        <v>0</v>
      </c>
      <c r="O37" s="58"/>
      <c r="P37" s="57"/>
      <c r="Q37" s="57">
        <v>1025</v>
      </c>
      <c r="R37" s="57"/>
      <c r="S37" s="55"/>
      <c r="T37" s="55" t="s">
        <v>172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81</v>
      </c>
      <c r="C38" s="47">
        <v>3483</v>
      </c>
      <c r="D38" s="46" t="s">
        <v>173</v>
      </c>
      <c r="E38" s="46" t="s">
        <v>174</v>
      </c>
      <c r="F38" s="38" t="s">
        <v>74</v>
      </c>
      <c r="G38" s="46" t="s">
        <v>64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175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81</v>
      </c>
      <c r="C39" s="47">
        <v>4999</v>
      </c>
      <c r="D39" s="46" t="s">
        <v>176</v>
      </c>
      <c r="E39" s="46" t="s">
        <v>177</v>
      </c>
      <c r="F39" s="38" t="s">
        <v>38</v>
      </c>
      <c r="G39" s="46" t="s">
        <v>94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 t="s">
        <v>178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81</v>
      </c>
      <c r="C40" s="47">
        <v>1118</v>
      </c>
      <c r="D40" s="46" t="s">
        <v>179</v>
      </c>
      <c r="E40" s="46" t="s">
        <v>180</v>
      </c>
      <c r="F40" s="38" t="s">
        <v>38</v>
      </c>
      <c r="G40" s="46" t="s">
        <v>64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330</v>
      </c>
      <c r="Q40" s="49"/>
      <c r="R40" s="49"/>
      <c r="S40" s="38"/>
      <c r="T40" s="38" t="s">
        <v>181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60">
        <v>36</v>
      </c>
      <c r="B41" s="61" t="s">
        <v>182</v>
      </c>
      <c r="C41" s="51">
        <v>6447</v>
      </c>
      <c r="D41" s="61" t="s">
        <v>183</v>
      </c>
      <c r="E41" s="61" t="s">
        <v>184</v>
      </c>
      <c r="F41" s="62" t="s">
        <v>84</v>
      </c>
      <c r="G41" s="61" t="s">
        <v>33</v>
      </c>
      <c r="H41" s="63"/>
      <c r="I41" s="64"/>
      <c r="J41" s="64"/>
      <c r="K41" s="64"/>
      <c r="L41" s="64">
        <v>2</v>
      </c>
      <c r="M41" s="64"/>
      <c r="N41" s="64" t="str">
        <f>SUM(I41:M41)</f>
        <v>0</v>
      </c>
      <c r="O41" s="65"/>
      <c r="P41" s="64">
        <v>100</v>
      </c>
      <c r="Q41" s="64"/>
      <c r="R41" s="64"/>
      <c r="S41" s="62"/>
      <c r="T41" s="62" t="s">
        <v>185</v>
      </c>
      <c r="U41" s="62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186</v>
      </c>
      <c r="C42" s="51">
        <v>6402</v>
      </c>
      <c r="D42" s="46" t="s">
        <v>187</v>
      </c>
      <c r="E42" s="46" t="s">
        <v>188</v>
      </c>
      <c r="F42" s="38" t="s">
        <v>189</v>
      </c>
      <c r="G42" s="46" t="s">
        <v>94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390</v>
      </c>
      <c r="Q42" s="49"/>
      <c r="R42" s="49"/>
      <c r="S42" s="38" t="s">
        <v>190</v>
      </c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192</v>
      </c>
      <c r="C43" s="51">
        <v>6640</v>
      </c>
      <c r="D43" s="46" t="s">
        <v>193</v>
      </c>
      <c r="E43" s="46" t="s">
        <v>194</v>
      </c>
      <c r="F43" s="38" t="s">
        <v>74</v>
      </c>
      <c r="G43" s="46" t="s">
        <v>39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480</v>
      </c>
      <c r="Q43" s="49"/>
      <c r="R43" s="49"/>
      <c r="S43" s="38" t="s">
        <v>153</v>
      </c>
      <c r="T43" s="38" t="s">
        <v>195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196</v>
      </c>
      <c r="C44" s="51">
        <v>6646</v>
      </c>
      <c r="D44" s="46" t="s">
        <v>197</v>
      </c>
      <c r="E44" s="46" t="s">
        <v>198</v>
      </c>
      <c r="F44" s="38" t="s">
        <v>199</v>
      </c>
      <c r="G44" s="46" t="s">
        <v>33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150</v>
      </c>
      <c r="Q44" s="49"/>
      <c r="R44" s="49"/>
      <c r="S44" s="38"/>
      <c r="T44" s="38" t="s">
        <v>200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201</v>
      </c>
      <c r="C45" s="47">
        <v>5750</v>
      </c>
      <c r="D45" s="46" t="s">
        <v>202</v>
      </c>
      <c r="E45" s="46" t="s">
        <v>203</v>
      </c>
      <c r="F45" s="38" t="s">
        <v>199</v>
      </c>
      <c r="G45" s="46" t="s">
        <v>122</v>
      </c>
      <c r="H45" s="48"/>
      <c r="I45" s="49"/>
      <c r="J45" s="49">
        <v>3</v>
      </c>
      <c r="K45" s="49"/>
      <c r="L45" s="49"/>
      <c r="M45" s="49"/>
      <c r="N45" s="49" t="str">
        <f>SUM(I45:M45)</f>
        <v>0</v>
      </c>
      <c r="O45" s="50"/>
      <c r="P45" s="49">
        <v>675</v>
      </c>
      <c r="Q45" s="49"/>
      <c r="R45" s="49"/>
      <c r="S45" s="38"/>
      <c r="T45" s="38" t="s">
        <v>204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81</v>
      </c>
      <c r="C46" s="47">
        <v>3290</v>
      </c>
      <c r="D46" s="46" t="s">
        <v>205</v>
      </c>
      <c r="E46" s="46" t="s">
        <v>206</v>
      </c>
      <c r="F46" s="38" t="s">
        <v>74</v>
      </c>
      <c r="G46" s="46" t="s">
        <v>39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/>
      <c r="P46" s="49">
        <v>540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207</v>
      </c>
      <c r="C47" s="51">
        <v>6637</v>
      </c>
      <c r="D47" s="46" t="s">
        <v>208</v>
      </c>
      <c r="E47" s="46" t="s">
        <v>209</v>
      </c>
      <c r="F47" s="38" t="s">
        <v>210</v>
      </c>
      <c r="G47" s="46" t="s">
        <v>94</v>
      </c>
      <c r="H47" s="48"/>
      <c r="I47" s="49"/>
      <c r="J47" s="49"/>
      <c r="K47" s="49"/>
      <c r="L47" s="49">
        <v>0</v>
      </c>
      <c r="M47" s="49"/>
      <c r="N47" s="49" t="str">
        <f>SUM(I47:M47)</f>
        <v>0</v>
      </c>
      <c r="O47" s="50"/>
      <c r="P47" s="49">
        <v>0</v>
      </c>
      <c r="Q47" s="49"/>
      <c r="R47" s="49"/>
      <c r="S47" s="38"/>
      <c r="T47" s="38" t="s">
        <v>211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46</v>
      </c>
      <c r="C48" s="47">
        <v>500018</v>
      </c>
      <c r="D48" s="46" t="s">
        <v>212</v>
      </c>
      <c r="E48" s="46" t="s">
        <v>213</v>
      </c>
      <c r="F48" s="38" t="s">
        <v>135</v>
      </c>
      <c r="G48" s="46" t="s">
        <v>50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300</v>
      </c>
      <c r="Q48" s="49"/>
      <c r="R48" s="49">
        <v>40</v>
      </c>
      <c r="S48" s="38"/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215</v>
      </c>
      <c r="C49" s="47"/>
      <c r="D49" s="46" t="s">
        <v>216</v>
      </c>
      <c r="E49" s="46" t="s">
        <v>217</v>
      </c>
      <c r="F49" s="38" t="s">
        <v>49</v>
      </c>
      <c r="G49" s="46" t="s">
        <v>64</v>
      </c>
      <c r="H49" s="48"/>
      <c r="I49" s="49"/>
      <c r="J49" s="49"/>
      <c r="K49" s="49"/>
      <c r="L49" s="49"/>
      <c r="M49" s="49">
        <v>5</v>
      </c>
      <c r="N49" s="49" t="str">
        <f>SUM(I49:M49)</f>
        <v>0</v>
      </c>
      <c r="O49" s="50"/>
      <c r="P49" s="49"/>
      <c r="Q49" s="49">
        <v>0</v>
      </c>
      <c r="R49" s="49"/>
      <c r="S49" s="38" t="s">
        <v>218</v>
      </c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81</v>
      </c>
      <c r="C50" s="47">
        <v>1816</v>
      </c>
      <c r="D50" s="46" t="s">
        <v>220</v>
      </c>
      <c r="E50" s="46" t="s">
        <v>221</v>
      </c>
      <c r="F50" s="38" t="s">
        <v>74</v>
      </c>
      <c r="G50" s="46" t="s">
        <v>39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360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222</v>
      </c>
      <c r="C51" s="59">
        <v>926</v>
      </c>
      <c r="D51" s="53" t="s">
        <v>223</v>
      </c>
      <c r="E51" s="53" t="s">
        <v>224</v>
      </c>
      <c r="F51" s="55" t="s">
        <v>49</v>
      </c>
      <c r="G51" s="53" t="s">
        <v>39</v>
      </c>
      <c r="H51" s="56"/>
      <c r="I51" s="57"/>
      <c r="J51" s="57">
        <v>6</v>
      </c>
      <c r="K51" s="57"/>
      <c r="L51" s="57"/>
      <c r="M51" s="57"/>
      <c r="N51" s="57" t="str">
        <f>SUM(I51:M51)</f>
        <v>0</v>
      </c>
      <c r="O51" s="58"/>
      <c r="P51" s="57"/>
      <c r="Q51" s="57">
        <v>1170</v>
      </c>
      <c r="R51" s="57"/>
      <c r="S51" s="55"/>
      <c r="T51" s="55" t="s">
        <v>225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226</v>
      </c>
      <c r="C52" s="47">
        <v>5199</v>
      </c>
      <c r="D52" s="46" t="s">
        <v>227</v>
      </c>
      <c r="E52" s="46" t="s">
        <v>228</v>
      </c>
      <c r="F52" s="38" t="s">
        <v>135</v>
      </c>
      <c r="G52" s="46" t="s">
        <v>50</v>
      </c>
      <c r="H52" s="48"/>
      <c r="I52" s="49"/>
      <c r="J52" s="49"/>
      <c r="K52" s="49">
        <v>3</v>
      </c>
      <c r="L52" s="49"/>
      <c r="M52" s="49"/>
      <c r="N52" s="49" t="str">
        <f>SUM(I52:M52)</f>
        <v>0</v>
      </c>
      <c r="O52" s="50"/>
      <c r="P52" s="49">
        <v>570</v>
      </c>
      <c r="Q52" s="49"/>
      <c r="R52" s="49"/>
      <c r="S52" s="38" t="s">
        <v>229</v>
      </c>
      <c r="T52" s="38" t="s">
        <v>230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231</v>
      </c>
      <c r="C53" s="51">
        <v>6501</v>
      </c>
      <c r="D53" s="46" t="s">
        <v>232</v>
      </c>
      <c r="E53" s="46" t="s">
        <v>233</v>
      </c>
      <c r="F53" s="38" t="s">
        <v>38</v>
      </c>
      <c r="G53" s="46" t="s">
        <v>64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200</v>
      </c>
      <c r="Q53" s="49"/>
      <c r="R53" s="49"/>
      <c r="S53" s="38" t="s">
        <v>153</v>
      </c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235</v>
      </c>
      <c r="C54" s="59">
        <v>3073</v>
      </c>
      <c r="D54" s="53" t="s">
        <v>236</v>
      </c>
      <c r="E54" s="53" t="s">
        <v>237</v>
      </c>
      <c r="F54" s="55" t="s">
        <v>238</v>
      </c>
      <c r="G54" s="53" t="s">
        <v>94</v>
      </c>
      <c r="H54" s="56"/>
      <c r="I54" s="57"/>
      <c r="J54" s="57"/>
      <c r="K54" s="57"/>
      <c r="L54" s="57">
        <v>25</v>
      </c>
      <c r="M54" s="57"/>
      <c r="N54" s="57" t="str">
        <f>SUM(I54:M54)</f>
        <v>0</v>
      </c>
      <c r="O54" s="58"/>
      <c r="P54" s="57"/>
      <c r="Q54" s="57">
        <v>3125</v>
      </c>
      <c r="R54" s="57"/>
      <c r="S54" s="55"/>
      <c r="T54" s="55" t="s">
        <v>239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240</v>
      </c>
      <c r="C55" s="59">
        <v>5325</v>
      </c>
      <c r="D55" s="53" t="s">
        <v>241</v>
      </c>
      <c r="E55" s="53" t="s">
        <v>242</v>
      </c>
      <c r="F55" s="55" t="s">
        <v>49</v>
      </c>
      <c r="G55" s="53" t="s">
        <v>39</v>
      </c>
      <c r="H55" s="56"/>
      <c r="I55" s="57"/>
      <c r="J55" s="57">
        <v>4</v>
      </c>
      <c r="K55" s="57"/>
      <c r="L55" s="57"/>
      <c r="M55" s="57"/>
      <c r="N55" s="57" t="str">
        <f>SUM(I55:M55)</f>
        <v>0</v>
      </c>
      <c r="O55" s="58"/>
      <c r="P55" s="57"/>
      <c r="Q55" s="57">
        <v>920</v>
      </c>
      <c r="R55" s="57"/>
      <c r="S55" s="55"/>
      <c r="T55" s="55"/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76</v>
      </c>
      <c r="C56" s="47"/>
      <c r="D56" s="46" t="s">
        <v>243</v>
      </c>
      <c r="E56" s="46" t="s">
        <v>244</v>
      </c>
      <c r="F56" s="38" t="s">
        <v>74</v>
      </c>
      <c r="G56" s="46" t="s">
        <v>94</v>
      </c>
      <c r="H56" s="48"/>
      <c r="I56" s="49"/>
      <c r="J56" s="49"/>
      <c r="K56" s="49"/>
      <c r="L56" s="49"/>
      <c r="M56" s="49"/>
      <c r="N56" s="49" t="str">
        <f>SUM(I56:M56)</f>
        <v>0</v>
      </c>
      <c r="O56" s="50"/>
      <c r="P56" s="49">
        <v>750</v>
      </c>
      <c r="Q56" s="49"/>
      <c r="R56" s="49"/>
      <c r="S56" s="38" t="s">
        <v>245</v>
      </c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246</v>
      </c>
      <c r="C57" s="51">
        <v>6919</v>
      </c>
      <c r="D57" s="46" t="s">
        <v>247</v>
      </c>
      <c r="E57" s="46" t="s">
        <v>248</v>
      </c>
      <c r="F57" s="38" t="s">
        <v>199</v>
      </c>
      <c r="G57" s="46" t="s">
        <v>33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250</v>
      </c>
      <c r="Q57" s="49"/>
      <c r="R57" s="49"/>
      <c r="S57" s="38" t="s">
        <v>153</v>
      </c>
      <c r="T57" s="38" t="s">
        <v>234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249</v>
      </c>
      <c r="C58" s="51">
        <v>6179</v>
      </c>
      <c r="D58" s="46" t="s">
        <v>250</v>
      </c>
      <c r="E58" s="46" t="s">
        <v>251</v>
      </c>
      <c r="F58" s="38" t="s">
        <v>38</v>
      </c>
      <c r="G58" s="46" t="s">
        <v>50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380</v>
      </c>
      <c r="Q58" s="49"/>
      <c r="R58" s="49"/>
      <c r="S58" s="38"/>
      <c r="T58" s="38" t="s">
        <v>252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253</v>
      </c>
      <c r="C59" s="51">
        <v>6611</v>
      </c>
      <c r="D59" s="46" t="s">
        <v>254</v>
      </c>
      <c r="E59" s="46" t="s">
        <v>255</v>
      </c>
      <c r="F59" s="38" t="s">
        <v>256</v>
      </c>
      <c r="G59" s="46" t="s">
        <v>122</v>
      </c>
      <c r="H59" s="48"/>
      <c r="I59" s="49"/>
      <c r="J59" s="49">
        <v>0</v>
      </c>
      <c r="K59" s="49"/>
      <c r="L59" s="49"/>
      <c r="M59" s="49"/>
      <c r="N59" s="49" t="str">
        <f>SUM(I59:M59)</f>
        <v>0</v>
      </c>
      <c r="O59" s="50"/>
      <c r="P59" s="49">
        <v>0</v>
      </c>
      <c r="Q59" s="49"/>
      <c r="R59" s="49"/>
      <c r="S59" s="38"/>
      <c r="T59" s="38" t="s">
        <v>211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257</v>
      </c>
      <c r="C60" s="51">
        <v>6639</v>
      </c>
      <c r="D60" s="46" t="s">
        <v>258</v>
      </c>
      <c r="E60" s="46" t="s">
        <v>259</v>
      </c>
      <c r="F60" s="38" t="s">
        <v>44</v>
      </c>
      <c r="G60" s="46" t="s">
        <v>94</v>
      </c>
      <c r="H60" s="48"/>
      <c r="I60" s="49"/>
      <c r="J60" s="49">
        <v>0</v>
      </c>
      <c r="K60" s="49"/>
      <c r="L60" s="49"/>
      <c r="M60" s="49"/>
      <c r="N60" s="49" t="str">
        <f>SUM(I60:M60)</f>
        <v>0</v>
      </c>
      <c r="O60" s="50"/>
      <c r="P60" s="49"/>
      <c r="Q60" s="49">
        <v>0</v>
      </c>
      <c r="R60" s="49"/>
      <c r="S60" s="38"/>
      <c r="T60" s="38" t="s">
        <v>260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261</v>
      </c>
      <c r="C61" s="51">
        <v>6691</v>
      </c>
      <c r="D61" s="46" t="s">
        <v>262</v>
      </c>
      <c r="E61" s="46" t="s">
        <v>263</v>
      </c>
      <c r="F61" s="38" t="s">
        <v>84</v>
      </c>
      <c r="G61" s="46" t="s">
        <v>50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100</v>
      </c>
      <c r="Q61" s="49"/>
      <c r="R61" s="49"/>
      <c r="S61" s="38"/>
      <c r="T61" s="38" t="s">
        <v>264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81</v>
      </c>
      <c r="C62" s="47">
        <v>2392</v>
      </c>
      <c r="D62" s="46" t="s">
        <v>265</v>
      </c>
      <c r="E62" s="46" t="s">
        <v>266</v>
      </c>
      <c r="F62" s="38" t="s">
        <v>210</v>
      </c>
      <c r="G62" s="46" t="s">
        <v>64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680</v>
      </c>
      <c r="Q62" s="49"/>
      <c r="R62" s="49"/>
      <c r="S62" s="38"/>
      <c r="T62" s="38" t="s">
        <v>267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268</v>
      </c>
      <c r="C63" s="47">
        <v>1056</v>
      </c>
      <c r="D63" s="46" t="s">
        <v>269</v>
      </c>
      <c r="E63" s="46" t="s">
        <v>270</v>
      </c>
      <c r="F63" s="38" t="s">
        <v>271</v>
      </c>
      <c r="G63" s="46" t="s">
        <v>94</v>
      </c>
      <c r="H63" s="48"/>
      <c r="I63" s="49"/>
      <c r="J63" s="49"/>
      <c r="K63" s="49"/>
      <c r="L63" s="49">
        <v>11</v>
      </c>
      <c r="M63" s="49"/>
      <c r="N63" s="49" t="str">
        <f>SUM(I63:M63)</f>
        <v>0</v>
      </c>
      <c r="O63" s="50"/>
      <c r="P63" s="49">
        <v>1540</v>
      </c>
      <c r="Q63" s="49"/>
      <c r="R63" s="49"/>
      <c r="S63" s="38"/>
      <c r="T63" s="38" t="s">
        <v>272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273</v>
      </c>
      <c r="C64" s="51">
        <v>6567</v>
      </c>
      <c r="D64" s="46" t="s">
        <v>274</v>
      </c>
      <c r="E64" s="46" t="s">
        <v>275</v>
      </c>
      <c r="F64" s="38" t="s">
        <v>135</v>
      </c>
      <c r="G64" s="46" t="s">
        <v>50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380</v>
      </c>
      <c r="Q64" s="49"/>
      <c r="R64" s="49"/>
      <c r="S64" s="38"/>
      <c r="T64" s="38" t="s">
        <v>178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276</v>
      </c>
      <c r="C65" s="47"/>
      <c r="D65" s="46" t="s">
        <v>277</v>
      </c>
      <c r="E65" s="46" t="s">
        <v>278</v>
      </c>
      <c r="F65" s="38" t="s">
        <v>256</v>
      </c>
      <c r="G65" s="46" t="s">
        <v>94</v>
      </c>
      <c r="H65" s="48"/>
      <c r="I65" s="49"/>
      <c r="J65" s="49"/>
      <c r="K65" s="49"/>
      <c r="L65" s="49"/>
      <c r="M65" s="49">
        <v>2</v>
      </c>
      <c r="N65" s="49" t="str">
        <f>SUM(I65:M65)</f>
        <v>0</v>
      </c>
      <c r="O65" s="50"/>
      <c r="P65" s="49">
        <v>500</v>
      </c>
      <c r="Q65" s="49"/>
      <c r="R65" s="49"/>
      <c r="S65" s="38" t="s">
        <v>279</v>
      </c>
      <c r="T65" s="38" t="s">
        <v>280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81</v>
      </c>
      <c r="C66" s="51">
        <v>94941</v>
      </c>
      <c r="D66" s="46" t="s">
        <v>281</v>
      </c>
      <c r="E66" s="46" t="s">
        <v>282</v>
      </c>
      <c r="F66" s="38" t="s">
        <v>84</v>
      </c>
      <c r="G66" s="46" t="s">
        <v>50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370</v>
      </c>
      <c r="Q66" s="49"/>
      <c r="R66" s="49"/>
      <c r="S66" s="38"/>
      <c r="T66" s="38" t="s">
        <v>283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284</v>
      </c>
      <c r="C67" s="47">
        <v>3889</v>
      </c>
      <c r="D67" s="46" t="s">
        <v>285</v>
      </c>
      <c r="E67" s="46" t="s">
        <v>286</v>
      </c>
      <c r="F67" s="38" t="s">
        <v>74</v>
      </c>
      <c r="G67" s="46" t="s">
        <v>64</v>
      </c>
      <c r="H67" s="48"/>
      <c r="I67" s="49"/>
      <c r="J67" s="49">
        <v>4</v>
      </c>
      <c r="K67" s="49"/>
      <c r="L67" s="49"/>
      <c r="M67" s="49"/>
      <c r="N67" s="49" t="str">
        <f>SUM(I67:M67)</f>
        <v>0</v>
      </c>
      <c r="O67" s="50"/>
      <c r="P67" s="49">
        <v>920</v>
      </c>
      <c r="Q67" s="49"/>
      <c r="R67" s="49"/>
      <c r="S67" s="38"/>
      <c r="T67" s="38" t="s">
        <v>287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288</v>
      </c>
      <c r="C68" s="47">
        <v>4800</v>
      </c>
      <c r="D68" s="46" t="s">
        <v>289</v>
      </c>
      <c r="E68" s="46" t="s">
        <v>290</v>
      </c>
      <c r="F68" s="38" t="s">
        <v>38</v>
      </c>
      <c r="G68" s="46" t="s">
        <v>64</v>
      </c>
      <c r="H68" s="48"/>
      <c r="I68" s="49"/>
      <c r="J68" s="49"/>
      <c r="K68" s="49">
        <v>4</v>
      </c>
      <c r="L68" s="49"/>
      <c r="M68" s="49"/>
      <c r="N68" s="49" t="str">
        <f>SUM(I68:M68)</f>
        <v>0</v>
      </c>
      <c r="O68" s="50"/>
      <c r="P68" s="49">
        <v>720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291</v>
      </c>
      <c r="C69" s="51">
        <v>6304</v>
      </c>
      <c r="D69" s="46" t="s">
        <v>292</v>
      </c>
      <c r="E69" s="46" t="s">
        <v>293</v>
      </c>
      <c r="F69" s="38" t="s">
        <v>135</v>
      </c>
      <c r="G69" s="46" t="s">
        <v>69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380</v>
      </c>
      <c r="Q69" s="49"/>
      <c r="R69" s="49"/>
      <c r="S69" s="38"/>
      <c r="T69" s="38" t="s">
        <v>178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294</v>
      </c>
      <c r="C70" s="51">
        <v>952368</v>
      </c>
      <c r="D70" s="46" t="s">
        <v>295</v>
      </c>
      <c r="E70" s="46" t="s">
        <v>296</v>
      </c>
      <c r="F70" s="38" t="s">
        <v>297</v>
      </c>
      <c r="G70" s="46" t="s">
        <v>64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>
        <v>2900</v>
      </c>
      <c r="Q70" s="49"/>
      <c r="R70" s="49"/>
      <c r="S70" s="38" t="s">
        <v>298</v>
      </c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299</v>
      </c>
      <c r="C71" s="51">
        <v>6643</v>
      </c>
      <c r="D71" s="46" t="s">
        <v>223</v>
      </c>
      <c r="E71" s="46" t="s">
        <v>300</v>
      </c>
      <c r="F71" s="38" t="s">
        <v>74</v>
      </c>
      <c r="G71" s="46" t="s">
        <v>39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250</v>
      </c>
      <c r="Q71" s="49"/>
      <c r="R71" s="49"/>
      <c r="S71" s="38" t="s">
        <v>153</v>
      </c>
      <c r="T71" s="38" t="s">
        <v>234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301</v>
      </c>
      <c r="C72" s="51">
        <v>6453</v>
      </c>
      <c r="D72" s="46" t="s">
        <v>302</v>
      </c>
      <c r="E72" s="46" t="s">
        <v>303</v>
      </c>
      <c r="F72" s="38" t="s">
        <v>256</v>
      </c>
      <c r="G72" s="46" t="s">
        <v>69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200</v>
      </c>
      <c r="Q72" s="49"/>
      <c r="R72" s="49"/>
      <c r="S72" s="38" t="s">
        <v>153</v>
      </c>
      <c r="T72" s="38" t="s">
        <v>234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60">
        <v>68</v>
      </c>
      <c r="B73" s="61" t="s">
        <v>304</v>
      </c>
      <c r="C73" s="51">
        <v>6667</v>
      </c>
      <c r="D73" s="61" t="s">
        <v>305</v>
      </c>
      <c r="E73" s="61" t="s">
        <v>306</v>
      </c>
      <c r="F73" s="62" t="s">
        <v>256</v>
      </c>
      <c r="G73" s="61" t="s">
        <v>69</v>
      </c>
      <c r="H73" s="63"/>
      <c r="I73" s="64"/>
      <c r="J73" s="64"/>
      <c r="K73" s="64"/>
      <c r="L73" s="64"/>
      <c r="M73" s="64"/>
      <c r="N73" s="64" t="str">
        <f>SUM(I73:M73)</f>
        <v>0</v>
      </c>
      <c r="O73" s="65"/>
      <c r="P73" s="64">
        <v>100</v>
      </c>
      <c r="Q73" s="64"/>
      <c r="R73" s="64"/>
      <c r="S73" s="62" t="s">
        <v>153</v>
      </c>
      <c r="T73" s="62"/>
      <c r="U73" s="62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307</v>
      </c>
      <c r="C74" s="47">
        <v>1427</v>
      </c>
      <c r="D74" s="46" t="s">
        <v>308</v>
      </c>
      <c r="E74" s="46" t="s">
        <v>309</v>
      </c>
      <c r="F74" s="38" t="s">
        <v>210</v>
      </c>
      <c r="G74" s="46" t="s">
        <v>122</v>
      </c>
      <c r="H74" s="48"/>
      <c r="I74" s="49"/>
      <c r="J74" s="49">
        <v>5</v>
      </c>
      <c r="K74" s="49"/>
      <c r="L74" s="49"/>
      <c r="M74" s="49"/>
      <c r="N74" s="49" t="str">
        <f>SUM(I74:M74)</f>
        <v>0</v>
      </c>
      <c r="O74" s="50"/>
      <c r="P74" s="49">
        <v>900</v>
      </c>
      <c r="Q74" s="49"/>
      <c r="R74" s="49"/>
      <c r="S74" s="38"/>
      <c r="T74" s="38" t="s">
        <v>95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310</v>
      </c>
      <c r="C75" s="47">
        <v>5652</v>
      </c>
      <c r="D75" s="46" t="s">
        <v>311</v>
      </c>
      <c r="E75" s="46" t="s">
        <v>312</v>
      </c>
      <c r="F75" s="38" t="s">
        <v>74</v>
      </c>
      <c r="G75" s="46" t="s">
        <v>69</v>
      </c>
      <c r="H75" s="48"/>
      <c r="I75" s="49"/>
      <c r="J75" s="49"/>
      <c r="K75" s="49">
        <v>2</v>
      </c>
      <c r="L75" s="49"/>
      <c r="M75" s="49"/>
      <c r="N75" s="49" t="str">
        <f>SUM(I75:M75)</f>
        <v>0</v>
      </c>
      <c r="O75" s="50"/>
      <c r="P75" s="49">
        <v>380</v>
      </c>
      <c r="Q75" s="49"/>
      <c r="R75" s="49"/>
      <c r="S75" s="38"/>
      <c r="T75" s="38" t="s">
        <v>313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81</v>
      </c>
      <c r="C76" s="47">
        <v>3751</v>
      </c>
      <c r="D76" s="46" t="s">
        <v>314</v>
      </c>
      <c r="E76" s="46" t="s">
        <v>315</v>
      </c>
      <c r="F76" s="38" t="s">
        <v>84</v>
      </c>
      <c r="G76" s="46" t="s">
        <v>316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555</v>
      </c>
      <c r="Q76" s="49"/>
      <c r="R76" s="49"/>
      <c r="S76" s="38"/>
      <c r="T76" s="38" t="s">
        <v>95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317</v>
      </c>
      <c r="C77" s="51">
        <v>6293</v>
      </c>
      <c r="D77" s="46" t="s">
        <v>318</v>
      </c>
      <c r="E77" s="46" t="s">
        <v>319</v>
      </c>
      <c r="F77" s="38" t="s">
        <v>152</v>
      </c>
      <c r="G77" s="46" t="s">
        <v>69</v>
      </c>
      <c r="H77" s="48"/>
      <c r="I77" s="49"/>
      <c r="J77" s="49">
        <v>2</v>
      </c>
      <c r="K77" s="49"/>
      <c r="L77" s="49"/>
      <c r="M77" s="49"/>
      <c r="N77" s="49" t="str">
        <f>SUM(I77:M77)</f>
        <v>0</v>
      </c>
      <c r="O77" s="50"/>
      <c r="P77" s="49">
        <v>150</v>
      </c>
      <c r="Q77" s="49"/>
      <c r="R77" s="49"/>
      <c r="S77" s="38"/>
      <c r="T77" s="38" t="s">
        <v>320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90</v>
      </c>
      <c r="C78" s="51">
        <v>60189</v>
      </c>
      <c r="D78" s="46" t="s">
        <v>321</v>
      </c>
      <c r="E78" s="46" t="s">
        <v>322</v>
      </c>
      <c r="F78" s="38" t="s">
        <v>49</v>
      </c>
      <c r="G78" s="46" t="s">
        <v>316</v>
      </c>
      <c r="H78" s="48"/>
      <c r="I78" s="49"/>
      <c r="J78" s="49"/>
      <c r="K78" s="49"/>
      <c r="L78" s="49">
        <v>4</v>
      </c>
      <c r="M78" s="49"/>
      <c r="N78" s="49" t="str">
        <f>SUM(I78:M78)</f>
        <v>0</v>
      </c>
      <c r="O78" s="50"/>
      <c r="P78" s="49">
        <v>440</v>
      </c>
      <c r="Q78" s="49"/>
      <c r="R78" s="49"/>
      <c r="S78" s="38"/>
      <c r="T78" s="38" t="s">
        <v>95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323</v>
      </c>
      <c r="C79" s="47">
        <v>646</v>
      </c>
      <c r="D79" s="46" t="s">
        <v>324</v>
      </c>
      <c r="E79" s="46" t="s">
        <v>325</v>
      </c>
      <c r="F79" s="38" t="s">
        <v>84</v>
      </c>
      <c r="G79" s="46" t="s">
        <v>316</v>
      </c>
      <c r="H79" s="48"/>
      <c r="I79" s="49"/>
      <c r="J79" s="49"/>
      <c r="K79" s="49">
        <v>6</v>
      </c>
      <c r="L79" s="49"/>
      <c r="M79" s="49"/>
      <c r="N79" s="49" t="str">
        <f>SUM(I79:M79)</f>
        <v>0</v>
      </c>
      <c r="O79" s="50"/>
      <c r="P79" s="49">
        <v>1110</v>
      </c>
      <c r="Q79" s="49"/>
      <c r="R79" s="49">
        <v>60</v>
      </c>
      <c r="S79" s="38"/>
      <c r="T79" s="38" t="s">
        <v>326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327</v>
      </c>
      <c r="C80" s="51">
        <v>6405</v>
      </c>
      <c r="D80" s="46" t="s">
        <v>328</v>
      </c>
      <c r="E80" s="46" t="s">
        <v>329</v>
      </c>
      <c r="F80" s="38" t="s">
        <v>38</v>
      </c>
      <c r="G80" s="46" t="s">
        <v>316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200</v>
      </c>
      <c r="Q80" s="49"/>
      <c r="R80" s="49"/>
      <c r="S80" s="38" t="s">
        <v>153</v>
      </c>
      <c r="T80" s="38" t="s">
        <v>330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331</v>
      </c>
      <c r="C81" s="51">
        <v>6429</v>
      </c>
      <c r="D81" s="46" t="s">
        <v>332</v>
      </c>
      <c r="E81" s="46" t="s">
        <v>333</v>
      </c>
      <c r="F81" s="38" t="s">
        <v>334</v>
      </c>
      <c r="G81" s="46" t="s">
        <v>69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250</v>
      </c>
      <c r="Q81" s="49"/>
      <c r="R81" s="49"/>
      <c r="S81" s="38" t="s">
        <v>153</v>
      </c>
      <c r="T81" s="38" t="s">
        <v>234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335</v>
      </c>
      <c r="C82" s="51">
        <v>6261</v>
      </c>
      <c r="D82" s="46" t="s">
        <v>336</v>
      </c>
      <c r="E82" s="46" t="s">
        <v>337</v>
      </c>
      <c r="F82" s="38" t="s">
        <v>338</v>
      </c>
      <c r="G82" s="46" t="s">
        <v>69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250</v>
      </c>
      <c r="Q82" s="49"/>
      <c r="R82" s="49"/>
      <c r="S82" s="38" t="s">
        <v>153</v>
      </c>
      <c r="T82" s="38" t="s">
        <v>234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339</v>
      </c>
      <c r="C83" s="51">
        <v>6079</v>
      </c>
      <c r="D83" s="46" t="s">
        <v>340</v>
      </c>
      <c r="E83" s="46" t="s">
        <v>341</v>
      </c>
      <c r="F83" s="38" t="s">
        <v>342</v>
      </c>
      <c r="G83" s="46" t="s">
        <v>69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380</v>
      </c>
      <c r="Q83" s="49"/>
      <c r="R83" s="49"/>
      <c r="S83" s="38"/>
      <c r="T83" s="38" t="s">
        <v>343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81</v>
      </c>
      <c r="C84" s="47">
        <v>92581</v>
      </c>
      <c r="D84" s="46" t="s">
        <v>344</v>
      </c>
      <c r="E84" s="46" t="s">
        <v>345</v>
      </c>
      <c r="F84" s="38" t="s">
        <v>346</v>
      </c>
      <c r="G84" s="46" t="s">
        <v>316</v>
      </c>
      <c r="H84" s="48"/>
      <c r="I84" s="49"/>
      <c r="J84" s="49"/>
      <c r="K84" s="49"/>
      <c r="L84" s="49">
        <v>4</v>
      </c>
      <c r="M84" s="49"/>
      <c r="N84" s="49" t="str">
        <f>SUM(I84:M84)</f>
        <v>0</v>
      </c>
      <c r="O84" s="50"/>
      <c r="P84" s="49">
        <v>680</v>
      </c>
      <c r="Q84" s="49"/>
      <c r="R84" s="49"/>
      <c r="S84" s="38"/>
      <c r="T84" s="38" t="s">
        <v>347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348</v>
      </c>
      <c r="C85" s="51">
        <v>6053</v>
      </c>
      <c r="D85" s="46" t="s">
        <v>349</v>
      </c>
      <c r="E85" s="46" t="s">
        <v>350</v>
      </c>
      <c r="F85" s="38" t="s">
        <v>152</v>
      </c>
      <c r="G85" s="46" t="s">
        <v>45</v>
      </c>
      <c r="H85" s="48"/>
      <c r="I85" s="49"/>
      <c r="J85" s="49">
        <v>0</v>
      </c>
      <c r="K85" s="49"/>
      <c r="L85" s="49"/>
      <c r="M85" s="49"/>
      <c r="N85" s="49" t="str">
        <f>SUM(I85:M85)</f>
        <v>0</v>
      </c>
      <c r="O85" s="50"/>
      <c r="P85" s="49">
        <v>0</v>
      </c>
      <c r="Q85" s="49"/>
      <c r="R85" s="49"/>
      <c r="S85" s="38" t="s">
        <v>351</v>
      </c>
      <c r="T85" s="38" t="s">
        <v>352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353</v>
      </c>
      <c r="C86" s="47">
        <v>2913</v>
      </c>
      <c r="D86" s="46" t="s">
        <v>354</v>
      </c>
      <c r="E86" s="46" t="s">
        <v>355</v>
      </c>
      <c r="F86" s="38" t="s">
        <v>356</v>
      </c>
      <c r="G86" s="46" t="s">
        <v>69</v>
      </c>
      <c r="H86" s="48"/>
      <c r="I86" s="49"/>
      <c r="J86" s="49">
        <v>3</v>
      </c>
      <c r="K86" s="49"/>
      <c r="L86" s="49"/>
      <c r="M86" s="49"/>
      <c r="N86" s="49" t="str">
        <f>SUM(I86:M86)</f>
        <v>0</v>
      </c>
      <c r="O86" s="50"/>
      <c r="P86" s="49">
        <v>330</v>
      </c>
      <c r="Q86" s="49"/>
      <c r="R86" s="49"/>
      <c r="S86" s="38"/>
      <c r="T86" s="38" t="s">
        <v>357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