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<sst xmlns="http://schemas.openxmlformats.org/spreadsheetml/2006/main" uniqueCount="278">
  <si>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</si>
  <si>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</si>
  <si>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</si>
  <si>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</si>
  <si>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</si>
  <si>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2.09.2019(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</si>
  <si>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</si>
  <si>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</si>
  <si>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</si>
  <si>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</si>
  <si>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</si>
  <si>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</si>
  <si>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</si>
  <si>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</si>
  <si>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</si>
  <si>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</si>
  <si>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</si>
  <si>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</si>
  <si>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</si>
  <si>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</si>
  <si>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</si>
  <si>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</si>
  <si>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</si>
  <si>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</si>
  <si>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</si>
  <si>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</si>
  <si>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</si>
  <si>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</si>
  <si>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</si>
  <si>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</si>
  <si>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</si>
  <si>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</si>
  <si>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</si>
  <si>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</si>
  <si>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</si>
  <si>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Вячеслав</t>
  </si>
  <si>
    <t>созвон! остановиться у шлагбаума справа (не заезжать под шлагбаум!)- переехали немного.   8-812-422-04-21. новая цена</t>
  </si>
  <si>
    <t>Электротехмаш - Спиридонов</t>
  </si>
  <si>
    <t>СПб, ул. Новоселов д. 8</t>
  </si>
  <si>
    <t>334-98-01,334-98-02, 334-98-07, 334-98-08</t>
  </si>
  <si>
    <t>10:00-16:00</t>
  </si>
  <si>
    <t>Фахри</t>
  </si>
  <si>
    <t>работают до 16 созвон утром уточнить время доставки!! новая цена.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</si>
  <si>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</si>
  <si>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</si>
  <si>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</si>
  <si>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</si>
  <si>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</si>
  <si>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</si>
  <si>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</si>
  <si>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</si>
  <si>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</si>
  <si>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цены. ЗАКАЗЫВАЮТ ПЕРВУЮ КАТЕГОРИЮ, 4й - 5 бу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</si>
  <si>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</si>
  <si>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</si>
  <si>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</si>
  <si>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</si>
  <si>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Владимир</t>
  </si>
  <si>
    <t>проверять кол-во бут в месяц звонит на номер 460-25-00 мобильный в отпуске. заказали Ё</t>
  </si>
  <si>
    <t>Клиент№6741</t>
  </si>
  <si>
    <t>г. Ломоносов, СПб, Ораниенбаумский пр., д. 43/3</t>
  </si>
  <si>
    <t>кв. 36, 9й этаж, 8-904-262-35-22</t>
  </si>
  <si>
    <t>12:00-17:00</t>
  </si>
  <si>
    <t>созвон!</t>
  </si>
  <si>
    <t>СПб, Подъездной переулок д. 1</t>
  </si>
  <si>
    <t>Административное здание железной дороги, каб, 302,  8-911-697-71-25</t>
  </si>
  <si>
    <t>09:00-12:00 13:00-15:00</t>
  </si>
  <si>
    <t>Надирбек</t>
  </si>
  <si>
    <t>с 12 до 13 обед, новые цены</t>
  </si>
  <si>
    <t>Клиент№2943</t>
  </si>
  <si>
    <t>г. Пушкин, СПб, ул. Гусарская д. 6к15</t>
  </si>
  <si>
    <t>кв 27, 8-911-837-26-38 Дина</t>
  </si>
  <si>
    <t>10:00-14:00</t>
  </si>
  <si>
    <t>новые цены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</si>
  <si>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</si>
  <si>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</si>
  <si>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</si>
  <si>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водоносов</t>
  </si>
  <si>
    <t>г. Ломоносов, СПб, ул. Красного Флота д. 34А</t>
  </si>
  <si>
    <t>Бани 8-981-965-08-85</t>
  </si>
  <si>
    <t xml:space="preserve">1 - Помпа АКВА
 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</si>
  <si>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</si>
  <si>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</si>
  <si>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</si>
  <si>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</si>
  <si>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</si>
  <si>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</si>
  <si>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</si>
  <si>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</si>
  <si>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Федор</t>
  </si>
  <si>
    <t>созвон для пропуска 8-981-826-63-21.  8-921-893-32-70 НОВАЯ ЦЕНА</t>
  </si>
  <si>
    <t>Путьрем</t>
  </si>
  <si>
    <t>Глухоозёрское ш., д.1, к.7</t>
  </si>
  <si>
    <t>8-905-221-94-88</t>
  </si>
  <si>
    <t>10:00-13:00</t>
  </si>
  <si>
    <t>Александр</t>
  </si>
  <si>
    <t>созвон при подъезде.
ПМС 88.
Подписывать документы и акт!
В Этот раз без доков, только АКТ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</si>
  <si>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</si>
  <si>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</si>
  <si>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</si>
  <si>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</si>
  <si>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</si>
  <si>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</si>
  <si>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</si>
  <si>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11:00-14:00</t>
  </si>
  <si>
    <t>созвон!! 3-й этаж каб №60,  4 "Б" ,новые цены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</si>
  <si>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</si>
  <si>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</si>
  <si>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</si>
  <si>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 передать доки</t>
  </si>
  <si>
    <t>Клиет№1428</t>
  </si>
  <si>
    <t>г. Пушкин, СПб, Ленинградская д. 51</t>
  </si>
  <si>
    <t>кв.14, 8-921-594-76-73, 476-57-39</t>
  </si>
  <si>
    <t>новая цена.</t>
  </si>
  <si>
    <t>Патриот Нева</t>
  </si>
  <si>
    <t>Всеволожский район, Заневское городское поселение, городской поселок Янино-1, ул. Голландская, д. 1</t>
  </si>
  <si>
    <t>313-08-08</t>
  </si>
  <si>
    <t>акт приёма-передачи, доки на Невском подпишут  313-08-08. новые цены</t>
  </si>
  <si>
    <t>СпецМаш СПБ - Водоносов</t>
  </si>
  <si>
    <t>СПб, Волхонское шоссе, д. 113</t>
  </si>
  <si>
    <t>Валерий 8-921-393-28-06</t>
  </si>
  <si>
    <t>с 10 работают, новые цены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</si>
  <si>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</si>
  <si>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</si>
  <si>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</si>
  <si>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</si>
  <si>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</si>
  <si>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</si>
  <si>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</si>
  <si>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выставлять счёт на косьян  7842365573 меди переплата новые цены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</si>
  <si>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</si>
  <si>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</si>
  <si>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</si>
  <si>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</si>
  <si>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Нойштадт водоносов</t>
  </si>
  <si>
    <t>СПб, ул. Литовская д. 8 литер А</t>
  </si>
  <si>
    <t>помещение 18Н, 2й этаж,лифт есть, 8-967-597-58-48</t>
  </si>
  <si>
    <t>8-950-035-12-78, 242-82-45, заезд с ул. Грибалева. как можно раньше,скидывать счёт от комендантского на почту buh@nstd.pro новая цена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</si>
  <si>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</si>
  <si>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</si>
  <si>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</si>
  <si>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ПОДЪЁМ водоносов</t>
  </si>
  <si>
    <t>СПБ, ул.Автобусная, д. 5</t>
  </si>
  <si>
    <t>оф.316   Елена 8-921-426-76-69</t>
  </si>
  <si>
    <t>09:00-16:00</t>
  </si>
  <si>
    <t>не позже 16-30!! переехали в 316 офис, новая цена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</si>
  <si>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</si>
  <si>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</si>
  <si>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</si>
  <si>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</si>
  <si>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Клиент№3351</t>
  </si>
  <si>
    <t>СПб, ул. Ефимова д. 6</t>
  </si>
  <si>
    <t>кв. 8, 3-й эт, 8-911-754-57-10</t>
  </si>
  <si>
    <t>РИФ</t>
  </si>
  <si>
    <t>СПб, г. Пушкин, ул. Школьная, д. 23</t>
  </si>
  <si>
    <t>Риф строймагазин</t>
  </si>
  <si>
    <t xml:space="preserve">12 - Бутыль 19 литров с ручкой
 5 - Помпа СТАНДАРТ
 12 - Пробка стикер синяя
 </t>
  </si>
  <si>
    <t>. ОФВ
Без звонка занести в магазин, подписать доки. В отделе сантехника(левый вход уже внутри магазина)</t>
  </si>
  <si>
    <t>СПб, деревня Кудрово, Европейский пр., д. 18к2</t>
  </si>
  <si>
    <t>кв. 394, 8-921-350-77-04</t>
  </si>
  <si>
    <t>11:00-15:00</t>
  </si>
  <si>
    <t>обязательно созвон за час!!, а не за 5  минут!, чтобы были на месте.. ОПЛАТЯТ НА САЙТЕ</t>
  </si>
  <si>
    <t>г. Петергоф, СПб, ул.  Чичеринская, д. 11к1</t>
  </si>
  <si>
    <t>кв. 8, 8-909-588-62-11, 8-931-216-90-43</t>
  </si>
  <si>
    <t>новые цены. лифт работает, 3-й этаж. с 12!
СОЗВОН ЗАРАНЕЕ! клиент жалуется ,что не отзваниваетесь. ПОДГОТОВИТЬ СДАЧУ с 5000р</t>
  </si>
  <si>
    <t>Гармония</t>
  </si>
  <si>
    <t>СПб, пр. Стачек д. 72</t>
  </si>
  <si>
    <t>ДК, правый вход 2-эт. Каб 207 , 702-04-90 Заезд с ул. Новостроек</t>
  </si>
  <si>
    <t>не раньше 10 приезжать!!, бутыли под дверью не оставлять!ЗАБИРАТЬ ВСЕ ПУСТЫЕ БУТЫЛИ. новые цены</t>
  </si>
  <si>
    <t>Микенопа Конференс Сервисиз</t>
  </si>
  <si>
    <t>СПб, площадь Победы д. 1к1</t>
  </si>
  <si>
    <t>(здание гостиницы «Парк Инн Пулковская») 5-й этаж,  740-39-98, 8-931-595-27-54(5)</t>
  </si>
  <si>
    <t>15:00-18:00</t>
  </si>
  <si>
    <t>утром никого не будет, с 13 до 14 обед некому будет принять.Созвон за час чтобы были в офисе ,новые цены</t>
  </si>
  <si>
    <t>ИП Ломакина О. В. водономика</t>
  </si>
  <si>
    <t>СПб, ул. Заозерная, 14, лит.А</t>
  </si>
  <si>
    <t>Николаева Надежда, тел, 336-41-91 доб. 104 или 8-909-578-36-09</t>
  </si>
  <si>
    <t>забрать договор</t>
  </si>
  <si>
    <t>Водономика</t>
  </si>
  <si>
    <t>Спб, ул. Лоцманская д.20</t>
  </si>
  <si>
    <t>Промсвязьбанк, касса расчётов, 8-952-378-30-46</t>
  </si>
  <si>
    <t xml:space="preserve">1 - ЧЕК (всегда)
 </t>
  </si>
  <si>
    <t>ППТК</t>
  </si>
  <si>
    <t>СПб, ул. Броневая д. 6</t>
  </si>
  <si>
    <t>ТЭЦ-15, 688-41-67, 8-921-396-30-13 Татьяна Николаевна</t>
  </si>
  <si>
    <t>09:00-12:00 13:30-17:00</t>
  </si>
  <si>
    <t xml:space="preserve">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</si>
  <si>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</si>
  <si>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СПб, ул. Жукова, д. 26</t>
  </si>
  <si>
    <t>Выборгская ТЭЦ 17, 8-921-428-86-96 Ирина</t>
  </si>
  <si>
    <t xml:space="preserve">1 - Кулер для воды Aqua Expert 08MD
 </t>
  </si>
  <si>
    <t>ГРАЖДАНЕ РФ, утром ЗА ЧАС СОЗВОН - данные на пропуск,
подписывать АКТ и ттн (2 оставляем им 1 забераем себе) обязательно подпись и печать. КУЛЕР нА ЗАМЕН (заменить подтекающий)</t>
  </si>
  <si>
    <t>СПб, ул. Софийская д. 96</t>
  </si>
  <si>
    <t>ТЭЦ-22 688-48-36 Маслов Николай Валерьевич</t>
  </si>
  <si>
    <t>Пежо ОФВ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</si>
  <si>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</si>
  <si>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</si>
  <si>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</si>
  <si>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</si>
  <si>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цена. доки ПОДПИСЫВАЮТ И ЗА КРЕСТОВСКИЙ.  подписать доки за 31.08 (Крестовский)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</si>
  <si>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</si>
  <si>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</si>
  <si>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</si>
  <si>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с 11!! работаюют, созвон - объяснят как найти. передать карту клиента. клиент от Димы</t>
  </si>
  <si>
    <t>Ломоносовский район, г.п. Большая Ижора,ул. Ивановская д. 3</t>
  </si>
  <si>
    <t>8-911-183-42-34 Ирина</t>
  </si>
  <si>
    <t>до 14 будут на месте, если после 14 -СОЗВОН!</t>
  </si>
  <si>
    <t>г. Пушкин, СПб, ул. Ахматовская д. 5</t>
  </si>
  <si>
    <t>кв. 43,3-й этаж,  8-981-740-64-42</t>
  </si>
  <si>
    <t>оплата на сайте. Созвон за 30 минут .   оплатят на сайте, номер карты часто не указывают - почта cathybp@ya.ru</t>
  </si>
  <si>
    <t>СПб, пр. Медиков д. 10к2</t>
  </si>
  <si>
    <t>кв 63 8-911-918-97-34</t>
  </si>
  <si>
    <t>18:00-21:00</t>
  </si>
  <si>
    <t>СОЗВОН.новые цены</t>
  </si>
  <si>
    <t>СПб, ул. Гжатская д. 22к1</t>
  </si>
  <si>
    <t>кв. 231, 8-931-247-18-04</t>
  </si>
  <si>
    <t>РАНЬШЕ НИКОГО НЕ БУДЕТ созвон</t>
  </si>
  <si>
    <t>СПб, Московское шоссе д. 44 литера З</t>
  </si>
  <si>
    <t>8-905-263-15-12</t>
  </si>
  <si>
    <t>4 бут в залог</t>
  </si>
  <si>
    <t>Шахры Андрей</t>
  </si>
  <si>
    <t>СПб, Дальневосточный пр. д. 34к1</t>
  </si>
  <si>
    <t>кв 72,  8-921-422-05-02</t>
  </si>
  <si>
    <t>с 18! днём никого не будет дома! днём не возить - принять не смогут, ругаются. новые цены</t>
  </si>
  <si>
    <t>Клиент№4231</t>
  </si>
  <si>
    <t>г. Колпино, СПб, Заводской пр. д. 30</t>
  </si>
  <si>
    <t>кв. 88, 8-921-973-42-32, 8-921-759-74-42</t>
  </si>
  <si>
    <t>новая цена</t>
  </si>
  <si>
    <t>Клиент№5159</t>
  </si>
  <si>
    <t>СПб, Всеволожский район, посёлок Мурино, ул. Шувалова, д. 16/9</t>
  </si>
  <si>
    <t>кв. 1129, 8-981-954-12-64</t>
  </si>
  <si>
    <t>как можно раньше</t>
  </si>
  <si>
    <t>СПб, ул. Солдата Корзуна д. 26</t>
  </si>
  <si>
    <t>кв. 270 7-я парадная, 8-927-821-40-26</t>
  </si>
  <si>
    <t>8-927-821-40-26 . новые цены ,созвон</t>
  </si>
  <si>
    <t>СПб, ул. Купчинская д.24</t>
  </si>
  <si>
    <t>кв.627, 18 парадная, 8-921-786-28-23</t>
  </si>
  <si>
    <t>Клиент№5504</t>
  </si>
  <si>
    <t>СПб, Большой проспект П.С. Д. 86</t>
  </si>
  <si>
    <t>магазин Gate, 8-921-906-83-99</t>
  </si>
  <si>
    <t>работают с 11! новые цены</t>
  </si>
  <si>
    <t>СПБ, ул. Бестужевская, д.79к2</t>
  </si>
  <si>
    <t>кв. 92, 8-921-410-88-60</t>
  </si>
  <si>
    <t>домофон не всегда работает. новая цена. по возможности пораньше- созвон</t>
  </si>
  <si>
    <t>СПб, ул. Беринга, д. 23к2</t>
  </si>
  <si>
    <t>кв. 490, 8-999-524-31-89</t>
  </si>
  <si>
    <t>10:00-12:00</t>
  </si>
  <si>
    <t>если не успеваете позвоните созвон
Мы БЫЛИ должны 20р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</si>
  <si>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</si>
  <si>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</si>
  <si>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</si>
  <si>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новые цены.</t>
  </si>
  <si>
    <t>СПб, Старо-Петергофский пр. д. 21к8</t>
  </si>
  <si>
    <t>кв. 215, 3й этаж, 8-921-917-95-07</t>
  </si>
  <si>
    <t>09:00-11:00</t>
  </si>
  <si>
    <t>Клиент№4983</t>
  </si>
  <si>
    <t>СПб, пр. Космонавтов д. 29к2</t>
  </si>
  <si>
    <t>кв 48, 2 этаж без лифта, 8-911-216-91-14, 8-904-510-65-50</t>
  </si>
  <si>
    <t>новая цена, созвон за полчаса,чтобы были на месте</t>
  </si>
  <si>
    <t>Клиент№4391</t>
  </si>
  <si>
    <t>г. Колпино ,СПб,  Лагерное шоссе, д. 49к2</t>
  </si>
  <si>
    <t>кв. 598,  8-966-758-65-64</t>
  </si>
  <si>
    <t>СПб, Дачный пр., д.30</t>
  </si>
  <si>
    <t>к1, кв2, 8-977-497-82-06</t>
  </si>
  <si>
    <t>12:00-15:00</t>
  </si>
  <si>
    <t>Клиент№4903</t>
  </si>
  <si>
    <t>СПб, Греческий пр. д. 21</t>
  </si>
  <si>
    <t>заезд с 7-й советской  школа №155, 3 б класс, каб. 20 и каб. 23, 2 этаж,8-911-975-55-91 Елена Евгеньевна</t>
  </si>
  <si>
    <t>созвон, в кабинет географии,новые цены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</si>
  <si>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</si>
  <si>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</si>
  <si>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</si>
  <si>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</si>
  <si>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</t>
  </si>
  <si>
    <t>Гриченков Александр</t>
  </si>
  <si>
    <t>СПб, пр. Ветеранов д. 114к1</t>
  </si>
  <si>
    <t>кв 178,8-981-881-48-38, 8-931-288-40-09</t>
  </si>
  <si>
    <t>строго после 18!!!СОЗВОН за часОБЯЗАТЕЛЕН ЗАБРАТЬ ПУСТУЮ ТАРУ ,звонить на второй номер ,новые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</si>
</sst>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4" sqref="A6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93009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5903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2700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9">
        <v>6220</v>
      </c>
      <c r="D8" s="52" t="s">
        <v>44</v>
      </c>
      <c r="E8" s="52" t="s">
        <v>45</v>
      </c>
      <c r="F8" s="54" t="s">
        <v>46</v>
      </c>
      <c r="G8" s="52" t="s">
        <v>41</v>
      </c>
      <c r="H8" s="55"/>
      <c r="I8" s="56"/>
      <c r="J8" s="56"/>
      <c r="K8" s="56">
        <v>6</v>
      </c>
      <c r="L8" s="56"/>
      <c r="M8" s="56"/>
      <c r="N8" s="56" t="str">
        <f>SUM(I8:M8)</f>
        <v>0</v>
      </c>
      <c r="O8" s="57"/>
      <c r="P8" s="56"/>
      <c r="Q8" s="56">
        <v>1110</v>
      </c>
      <c r="R8" s="56">
        <v>30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716</v>
      </c>
      <c r="D9" s="52" t="s">
        <v>49</v>
      </c>
      <c r="E9" s="52" t="s">
        <v>50</v>
      </c>
      <c r="F9" s="54" t="s">
        <v>51</v>
      </c>
      <c r="G9" s="52" t="s">
        <v>41</v>
      </c>
      <c r="H9" s="55"/>
      <c r="I9" s="56"/>
      <c r="J9" s="56"/>
      <c r="K9" s="56">
        <v>12</v>
      </c>
      <c r="L9" s="56"/>
      <c r="M9" s="56"/>
      <c r="N9" s="56" t="str">
        <f>SUM(I9:M9)</f>
        <v>0</v>
      </c>
      <c r="O9" s="57"/>
      <c r="P9" s="56"/>
      <c r="Q9" s="56">
        <v>1585</v>
      </c>
      <c r="R9" s="56">
        <v>25</v>
      </c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9">
        <v>6799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/>
      <c r="J10" s="56"/>
      <c r="K10" s="56">
        <v>6</v>
      </c>
      <c r="L10" s="56"/>
      <c r="M10" s="56"/>
      <c r="N10" s="56" t="str">
        <f>SUM(I10:M10)</f>
        <v>0</v>
      </c>
      <c r="O10" s="57"/>
      <c r="P10" s="56"/>
      <c r="Q10" s="56">
        <v>1110</v>
      </c>
      <c r="R10" s="56">
        <v>30</v>
      </c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58">
        <v>6741</v>
      </c>
      <c r="D11" s="46" t="s">
        <v>60</v>
      </c>
      <c r="E11" s="46" t="s">
        <v>61</v>
      </c>
      <c r="F11" s="38" t="s">
        <v>62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94290</v>
      </c>
      <c r="D12" s="46" t="s">
        <v>64</v>
      </c>
      <c r="E12" s="46" t="s">
        <v>65</v>
      </c>
      <c r="F12" s="38" t="s">
        <v>66</v>
      </c>
      <c r="G12" s="46" t="s">
        <v>67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900</v>
      </c>
      <c r="Q12" s="49"/>
      <c r="R12" s="49">
        <v>50</v>
      </c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69</v>
      </c>
      <c r="C13" s="47">
        <v>2943</v>
      </c>
      <c r="D13" s="46" t="s">
        <v>70</v>
      </c>
      <c r="E13" s="46" t="s">
        <v>71</v>
      </c>
      <c r="F13" s="38" t="s">
        <v>72</v>
      </c>
      <c r="G13" s="46" t="s">
        <v>57</v>
      </c>
      <c r="H13" s="48"/>
      <c r="I13" s="49"/>
      <c r="J13" s="49">
        <v>1</v>
      </c>
      <c r="K13" s="49">
        <v>1</v>
      </c>
      <c r="L13" s="49"/>
      <c r="M13" s="49"/>
      <c r="N13" s="49" t="str">
        <f>SUM(I13:M13)</f>
        <v>0</v>
      </c>
      <c r="O13" s="50"/>
      <c r="P13" s="49">
        <v>450</v>
      </c>
      <c r="Q13" s="49"/>
      <c r="R13" s="49">
        <v>40</v>
      </c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74</v>
      </c>
      <c r="C14" s="53">
        <v>3097</v>
      </c>
      <c r="D14" s="52" t="s">
        <v>75</v>
      </c>
      <c r="E14" s="52" t="s">
        <v>76</v>
      </c>
      <c r="F14" s="54" t="s">
        <v>51</v>
      </c>
      <c r="G14" s="52" t="s">
        <v>67</v>
      </c>
      <c r="H14" s="55"/>
      <c r="I14" s="56"/>
      <c r="J14" s="56">
        <v>4</v>
      </c>
      <c r="K14" s="56"/>
      <c r="L14" s="56"/>
      <c r="M14" s="56"/>
      <c r="N14" s="56" t="str">
        <f>SUM(I14:M14)</f>
        <v>0</v>
      </c>
      <c r="O14" s="57"/>
      <c r="P14" s="56"/>
      <c r="Q14" s="56">
        <v>920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58">
        <v>4300</v>
      </c>
      <c r="D15" s="46" t="s">
        <v>78</v>
      </c>
      <c r="E15" s="46" t="s">
        <v>79</v>
      </c>
      <c r="F15" s="38" t="s">
        <v>62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755</v>
      </c>
      <c r="Q15" s="49"/>
      <c r="R15" s="49"/>
      <c r="S15" s="38" t="s">
        <v>80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81</v>
      </c>
      <c r="C16" s="53">
        <v>50008</v>
      </c>
      <c r="D16" s="52" t="s">
        <v>82</v>
      </c>
      <c r="E16" s="52" t="s">
        <v>83</v>
      </c>
      <c r="F16" s="54" t="s">
        <v>84</v>
      </c>
      <c r="G16" s="52" t="s">
        <v>35</v>
      </c>
      <c r="H16" s="55"/>
      <c r="I16" s="56">
        <v>27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11448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86</v>
      </c>
      <c r="C17" s="53">
        <v>91576</v>
      </c>
      <c r="D17" s="52" t="s">
        <v>87</v>
      </c>
      <c r="E17" s="52" t="s">
        <v>88</v>
      </c>
      <c r="F17" s="54" t="s">
        <v>40</v>
      </c>
      <c r="G17" s="52" t="s">
        <v>89</v>
      </c>
      <c r="H17" s="55"/>
      <c r="I17" s="56"/>
      <c r="J17" s="56"/>
      <c r="K17" s="56"/>
      <c r="L17" s="56">
        <v>4</v>
      </c>
      <c r="M17" s="56"/>
      <c r="N17" s="56" t="str">
        <f>SUM(I17:M17)</f>
        <v>0</v>
      </c>
      <c r="O17" s="57"/>
      <c r="P17" s="56"/>
      <c r="Q17" s="56">
        <v>700</v>
      </c>
      <c r="R17" s="56">
        <v>40</v>
      </c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80003</v>
      </c>
      <c r="D18" s="52" t="s">
        <v>92</v>
      </c>
      <c r="E18" s="52" t="s">
        <v>93</v>
      </c>
      <c r="F18" s="54" t="s">
        <v>94</v>
      </c>
      <c r="G18" s="52" t="s">
        <v>95</v>
      </c>
      <c r="H18" s="55"/>
      <c r="I18" s="56">
        <v>40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3440</v>
      </c>
      <c r="R18" s="56"/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97</v>
      </c>
      <c r="C19" s="59">
        <v>60092</v>
      </c>
      <c r="D19" s="52" t="s">
        <v>98</v>
      </c>
      <c r="E19" s="52" t="s">
        <v>99</v>
      </c>
      <c r="F19" s="54" t="s">
        <v>51</v>
      </c>
      <c r="G19" s="52" t="s">
        <v>57</v>
      </c>
      <c r="H19" s="55"/>
      <c r="I19" s="56"/>
      <c r="J19" s="56"/>
      <c r="K19" s="56"/>
      <c r="L19" s="56">
        <v>20</v>
      </c>
      <c r="M19" s="56"/>
      <c r="N19" s="56" t="str">
        <f>SUM(I19:M19)</f>
        <v>0</v>
      </c>
      <c r="O19" s="57"/>
      <c r="P19" s="56"/>
      <c r="Q19" s="56">
        <v>2200</v>
      </c>
      <c r="R19" s="56"/>
      <c r="S19" s="54"/>
      <c r="T19" s="54" t="s">
        <v>100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1242</v>
      </c>
      <c r="D20" s="46" t="s">
        <v>102</v>
      </c>
      <c r="E20" s="46" t="s">
        <v>103</v>
      </c>
      <c r="F20" s="38" t="s">
        <v>104</v>
      </c>
      <c r="G20" s="46" t="s">
        <v>41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880</v>
      </c>
      <c r="Q20" s="49"/>
      <c r="R20" s="49">
        <v>100</v>
      </c>
      <c r="S20" s="38"/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3">
        <v>94738</v>
      </c>
      <c r="D21" s="52" t="s">
        <v>107</v>
      </c>
      <c r="E21" s="52" t="s">
        <v>108</v>
      </c>
      <c r="F21" s="54" t="s">
        <v>72</v>
      </c>
      <c r="G21" s="52" t="s">
        <v>41</v>
      </c>
      <c r="H21" s="55"/>
      <c r="I21" s="56"/>
      <c r="J21" s="56"/>
      <c r="K21" s="56"/>
      <c r="L21" s="56">
        <v>10</v>
      </c>
      <c r="M21" s="56"/>
      <c r="N21" s="56" t="str">
        <f>SUM(I21:M21)</f>
        <v>0</v>
      </c>
      <c r="O21" s="57"/>
      <c r="P21" s="56"/>
      <c r="Q21" s="56">
        <v>1400</v>
      </c>
      <c r="R21" s="56"/>
      <c r="S21" s="54"/>
      <c r="T21" s="54" t="s">
        <v>109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110</v>
      </c>
      <c r="C22" s="47">
        <v>1428</v>
      </c>
      <c r="D22" s="46" t="s">
        <v>111</v>
      </c>
      <c r="E22" s="46" t="s">
        <v>112</v>
      </c>
      <c r="F22" s="38" t="s">
        <v>94</v>
      </c>
      <c r="G22" s="46" t="s">
        <v>57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500</v>
      </c>
      <c r="Q22" s="49"/>
      <c r="R22" s="49">
        <v>40</v>
      </c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114</v>
      </c>
      <c r="C23" s="53">
        <v>1019</v>
      </c>
      <c r="D23" s="52" t="s">
        <v>115</v>
      </c>
      <c r="E23" s="52" t="s">
        <v>116</v>
      </c>
      <c r="F23" s="54" t="s">
        <v>51</v>
      </c>
      <c r="G23" s="52" t="s">
        <v>41</v>
      </c>
      <c r="H23" s="55"/>
      <c r="I23" s="56"/>
      <c r="J23" s="56"/>
      <c r="K23" s="56">
        <v>5</v>
      </c>
      <c r="L23" s="56"/>
      <c r="M23" s="56"/>
      <c r="N23" s="56" t="str">
        <f>SUM(I23:M23)</f>
        <v>0</v>
      </c>
      <c r="O23" s="57"/>
      <c r="P23" s="56"/>
      <c r="Q23" s="56">
        <v>850</v>
      </c>
      <c r="R23" s="56"/>
      <c r="S23" s="54"/>
      <c r="T23" s="54" t="s">
        <v>117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2763</v>
      </c>
      <c r="D24" s="52" t="s">
        <v>119</v>
      </c>
      <c r="E24" s="52" t="s">
        <v>120</v>
      </c>
      <c r="F24" s="54" t="s">
        <v>72</v>
      </c>
      <c r="G24" s="52" t="s">
        <v>35</v>
      </c>
      <c r="H24" s="55"/>
      <c r="I24" s="56"/>
      <c r="J24" s="56"/>
      <c r="K24" s="56"/>
      <c r="L24" s="56">
        <v>3</v>
      </c>
      <c r="M24" s="56"/>
      <c r="N24" s="56" t="str">
        <f>SUM(I24:M24)</f>
        <v>0</v>
      </c>
      <c r="O24" s="57"/>
      <c r="P24" s="56"/>
      <c r="Q24" s="56">
        <v>555</v>
      </c>
      <c r="R24" s="56"/>
      <c r="S24" s="54"/>
      <c r="T24" s="54" t="s">
        <v>121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122</v>
      </c>
      <c r="C25" s="53">
        <v>500050</v>
      </c>
      <c r="D25" s="52" t="s">
        <v>123</v>
      </c>
      <c r="E25" s="52" t="s">
        <v>124</v>
      </c>
      <c r="F25" s="54" t="s">
        <v>72</v>
      </c>
      <c r="G25" s="52" t="s">
        <v>35</v>
      </c>
      <c r="H25" s="55"/>
      <c r="I25" s="56">
        <v>40</v>
      </c>
      <c r="J25" s="56"/>
      <c r="K25" s="56"/>
      <c r="L25" s="56"/>
      <c r="M25" s="56"/>
      <c r="N25" s="56" t="str">
        <f>SUM(I25:M25)</f>
        <v>0</v>
      </c>
      <c r="O25" s="57"/>
      <c r="P25" s="56"/>
      <c r="Q25" s="56">
        <v>3280</v>
      </c>
      <c r="R25" s="56"/>
      <c r="S25" s="54"/>
      <c r="T25" s="54" t="s">
        <v>125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126</v>
      </c>
      <c r="C26" s="53">
        <v>1317</v>
      </c>
      <c r="D26" s="52" t="s">
        <v>127</v>
      </c>
      <c r="E26" s="52" t="s">
        <v>128</v>
      </c>
      <c r="F26" s="54" t="s">
        <v>51</v>
      </c>
      <c r="G26" s="52" t="s">
        <v>67</v>
      </c>
      <c r="H26" s="55"/>
      <c r="I26" s="56"/>
      <c r="J26" s="56"/>
      <c r="K26" s="56">
        <v>12</v>
      </c>
      <c r="L26" s="56"/>
      <c r="M26" s="56"/>
      <c r="N26" s="56" t="str">
        <f>SUM(I26:M26)</f>
        <v>0</v>
      </c>
      <c r="O26" s="57"/>
      <c r="P26" s="56"/>
      <c r="Q26" s="56">
        <v>1500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3">
        <v>5448</v>
      </c>
      <c r="D27" s="52" t="s">
        <v>131</v>
      </c>
      <c r="E27" s="52" t="s">
        <v>132</v>
      </c>
      <c r="F27" s="54" t="s">
        <v>84</v>
      </c>
      <c r="G27" s="52" t="s">
        <v>67</v>
      </c>
      <c r="H27" s="55"/>
      <c r="I27" s="56"/>
      <c r="J27" s="56"/>
      <c r="K27" s="56">
        <v>10</v>
      </c>
      <c r="L27" s="56"/>
      <c r="M27" s="56"/>
      <c r="N27" s="56" t="str">
        <f>SUM(I27:M27)</f>
        <v>0</v>
      </c>
      <c r="O27" s="57"/>
      <c r="P27" s="56"/>
      <c r="Q27" s="56">
        <v>1450</v>
      </c>
      <c r="R27" s="56"/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134</v>
      </c>
      <c r="C28" s="53">
        <v>2422</v>
      </c>
      <c r="D28" s="52" t="s">
        <v>135</v>
      </c>
      <c r="E28" s="52" t="s">
        <v>136</v>
      </c>
      <c r="F28" s="54" t="s">
        <v>84</v>
      </c>
      <c r="G28" s="52" t="s">
        <v>67</v>
      </c>
      <c r="H28" s="55"/>
      <c r="I28" s="56"/>
      <c r="J28" s="56"/>
      <c r="K28" s="56"/>
      <c r="L28" s="56">
        <v>6</v>
      </c>
      <c r="M28" s="56"/>
      <c r="N28" s="56" t="str">
        <f>SUM(I28:M28)</f>
        <v>0</v>
      </c>
      <c r="O28" s="57"/>
      <c r="P28" s="56"/>
      <c r="Q28" s="56">
        <v>1020</v>
      </c>
      <c r="R28" s="56"/>
      <c r="S28" s="54"/>
      <c r="T28" s="54" t="s">
        <v>137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2554</v>
      </c>
      <c r="D29" s="46" t="s">
        <v>138</v>
      </c>
      <c r="E29" s="46" t="s">
        <v>139</v>
      </c>
      <c r="F29" s="38" t="s">
        <v>51</v>
      </c>
      <c r="G29" s="46" t="s">
        <v>41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540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94347</v>
      </c>
      <c r="D30" s="52" t="s">
        <v>142</v>
      </c>
      <c r="E30" s="52" t="s">
        <v>143</v>
      </c>
      <c r="F30" s="54" t="s">
        <v>144</v>
      </c>
      <c r="G30" s="52" t="s">
        <v>67</v>
      </c>
      <c r="H30" s="55"/>
      <c r="I30" s="56"/>
      <c r="J30" s="56"/>
      <c r="K30" s="56"/>
      <c r="L30" s="56">
        <v>2</v>
      </c>
      <c r="M30" s="56"/>
      <c r="N30" s="56" t="str">
        <f>SUM(I30:M30)</f>
        <v>0</v>
      </c>
      <c r="O30" s="57"/>
      <c r="P30" s="56"/>
      <c r="Q30" s="56">
        <v>370</v>
      </c>
      <c r="R30" s="56"/>
      <c r="S30" s="54"/>
      <c r="T30" s="54" t="s">
        <v>145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146</v>
      </c>
      <c r="C31" s="53">
        <v>6809</v>
      </c>
      <c r="D31" s="52" t="s">
        <v>147</v>
      </c>
      <c r="E31" s="52" t="s">
        <v>148</v>
      </c>
      <c r="F31" s="54" t="s">
        <v>51</v>
      </c>
      <c r="G31" s="52" t="s">
        <v>95</v>
      </c>
      <c r="H31" s="55"/>
      <c r="I31" s="56"/>
      <c r="J31" s="56"/>
      <c r="K31" s="56"/>
      <c r="L31" s="56">
        <v>12</v>
      </c>
      <c r="M31" s="56"/>
      <c r="N31" s="56" t="str">
        <f>SUM(I31:M31)</f>
        <v>0</v>
      </c>
      <c r="O31" s="57"/>
      <c r="P31" s="56"/>
      <c r="Q31" s="56">
        <v>1620</v>
      </c>
      <c r="R31" s="56">
        <v>60</v>
      </c>
      <c r="S31" s="54"/>
      <c r="T31" s="54" t="s">
        <v>149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47">
        <v>3351</v>
      </c>
      <c r="D32" s="46" t="s">
        <v>151</v>
      </c>
      <c r="E32" s="46" t="s">
        <v>152</v>
      </c>
      <c r="F32" s="38" t="s">
        <v>94</v>
      </c>
      <c r="G32" s="46" t="s">
        <v>67</v>
      </c>
      <c r="H32" s="48"/>
      <c r="I32" s="49"/>
      <c r="J32" s="49"/>
      <c r="K32" s="49">
        <v>6</v>
      </c>
      <c r="L32" s="49"/>
      <c r="M32" s="49"/>
      <c r="N32" s="49" t="str">
        <f>SUM(I32:M32)</f>
        <v>0</v>
      </c>
      <c r="O32" s="50"/>
      <c r="P32" s="49">
        <v>1110</v>
      </c>
      <c r="Q32" s="49"/>
      <c r="R32" s="49">
        <v>60</v>
      </c>
      <c r="S32" s="38"/>
      <c r="T32" s="38" t="s">
        <v>73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/>
      <c r="D33" s="46" t="s">
        <v>154</v>
      </c>
      <c r="E33" s="46" t="s">
        <v>155</v>
      </c>
      <c r="F33" s="38" t="s">
        <v>51</v>
      </c>
      <c r="G33" s="46" t="s">
        <v>57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/>
      <c r="Q33" s="49">
        <v>0</v>
      </c>
      <c r="R33" s="49"/>
      <c r="S33" s="38" t="s">
        <v>156</v>
      </c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58">
        <v>94585</v>
      </c>
      <c r="D34" s="46" t="s">
        <v>158</v>
      </c>
      <c r="E34" s="46" t="s">
        <v>159</v>
      </c>
      <c r="F34" s="38" t="s">
        <v>160</v>
      </c>
      <c r="G34" s="46" t="s">
        <v>41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230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2163</v>
      </c>
      <c r="D35" s="46" t="s">
        <v>162</v>
      </c>
      <c r="E35" s="46" t="s">
        <v>163</v>
      </c>
      <c r="F35" s="38" t="s">
        <v>62</v>
      </c>
      <c r="G35" s="46" t="s">
        <v>35</v>
      </c>
      <c r="H35" s="48"/>
      <c r="I35" s="49"/>
      <c r="J35" s="49"/>
      <c r="K35" s="49">
        <v>10</v>
      </c>
      <c r="L35" s="49"/>
      <c r="M35" s="49"/>
      <c r="N35" s="49" t="str">
        <f>SUM(I35:M35)</f>
        <v>0</v>
      </c>
      <c r="O35" s="50"/>
      <c r="P35" s="49">
        <v>1400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165</v>
      </c>
      <c r="C36" s="53">
        <v>567</v>
      </c>
      <c r="D36" s="52" t="s">
        <v>166</v>
      </c>
      <c r="E36" s="52" t="s">
        <v>167</v>
      </c>
      <c r="F36" s="54" t="s">
        <v>62</v>
      </c>
      <c r="G36" s="52" t="s">
        <v>95</v>
      </c>
      <c r="H36" s="55"/>
      <c r="I36" s="56"/>
      <c r="J36" s="56"/>
      <c r="K36" s="56">
        <v>10</v>
      </c>
      <c r="L36" s="56"/>
      <c r="M36" s="56"/>
      <c r="N36" s="56" t="str">
        <f>SUM(I36:M36)</f>
        <v>0</v>
      </c>
      <c r="O36" s="57"/>
      <c r="P36" s="56"/>
      <c r="Q36" s="56">
        <v>1400</v>
      </c>
      <c r="R36" s="56">
        <v>100</v>
      </c>
      <c r="S36" s="54"/>
      <c r="T36" s="54" t="s">
        <v>168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3">
        <v>2366</v>
      </c>
      <c r="D37" s="52" t="s">
        <v>170</v>
      </c>
      <c r="E37" s="52" t="s">
        <v>171</v>
      </c>
      <c r="F37" s="54" t="s">
        <v>172</v>
      </c>
      <c r="G37" s="52" t="s">
        <v>57</v>
      </c>
      <c r="H37" s="55"/>
      <c r="I37" s="56"/>
      <c r="J37" s="56">
        <v>4</v>
      </c>
      <c r="K37" s="56"/>
      <c r="L37" s="56"/>
      <c r="M37" s="56"/>
      <c r="N37" s="56" t="str">
        <f>SUM(I37:M37)</f>
        <v>0</v>
      </c>
      <c r="O37" s="57"/>
      <c r="P37" s="56"/>
      <c r="Q37" s="56">
        <v>880</v>
      </c>
      <c r="R37" s="56"/>
      <c r="S37" s="54"/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9">
        <v>60128</v>
      </c>
      <c r="D38" s="52" t="s">
        <v>175</v>
      </c>
      <c r="E38" s="52" t="s">
        <v>176</v>
      </c>
      <c r="F38" s="54" t="s">
        <v>51</v>
      </c>
      <c r="G38" s="52" t="s">
        <v>95</v>
      </c>
      <c r="H38" s="55"/>
      <c r="I38" s="56"/>
      <c r="J38" s="56"/>
      <c r="K38" s="56"/>
      <c r="L38" s="56">
        <v>20</v>
      </c>
      <c r="M38" s="56"/>
      <c r="N38" s="56" t="str">
        <f>SUM(I38:M38)</f>
        <v>0</v>
      </c>
      <c r="O38" s="57"/>
      <c r="P38" s="56"/>
      <c r="Q38" s="56">
        <v>2200</v>
      </c>
      <c r="R38" s="56"/>
      <c r="S38" s="54"/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58">
        <v>60036</v>
      </c>
      <c r="D39" s="46" t="s">
        <v>179</v>
      </c>
      <c r="E39" s="46" t="s">
        <v>180</v>
      </c>
      <c r="F39" s="38" t="s">
        <v>51</v>
      </c>
      <c r="G39" s="46" t="s">
        <v>67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440</v>
      </c>
      <c r="Q39" s="49"/>
      <c r="R39" s="49"/>
      <c r="S39" s="38" t="s">
        <v>181</v>
      </c>
      <c r="T39" s="38" t="s">
        <v>73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182</v>
      </c>
      <c r="C40" s="59">
        <v>50056</v>
      </c>
      <c r="D40" s="52" t="s">
        <v>183</v>
      </c>
      <c r="E40" s="52" t="s">
        <v>184</v>
      </c>
      <c r="F40" s="54" t="s">
        <v>185</v>
      </c>
      <c r="G40" s="52" t="s">
        <v>89</v>
      </c>
      <c r="H40" s="55"/>
      <c r="I40" s="56">
        <v>100</v>
      </c>
      <c r="J40" s="56"/>
      <c r="K40" s="56"/>
      <c r="L40" s="56"/>
      <c r="M40" s="56"/>
      <c r="N40" s="56" t="str">
        <f>SUM(I40:M40)</f>
        <v>0</v>
      </c>
      <c r="O40" s="57"/>
      <c r="P40" s="56"/>
      <c r="Q40" s="56">
        <v>10800</v>
      </c>
      <c r="R40" s="56"/>
      <c r="S40" s="54" t="s">
        <v>186</v>
      </c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182</v>
      </c>
      <c r="C41" s="59">
        <v>50057</v>
      </c>
      <c r="D41" s="52" t="s">
        <v>188</v>
      </c>
      <c r="E41" s="52" t="s">
        <v>189</v>
      </c>
      <c r="F41" s="54" t="s">
        <v>185</v>
      </c>
      <c r="G41" s="52" t="s">
        <v>89</v>
      </c>
      <c r="H41" s="55"/>
      <c r="I41" s="56">
        <v>60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6480</v>
      </c>
      <c r="R41" s="56"/>
      <c r="S41" s="54" t="s">
        <v>190</v>
      </c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182</v>
      </c>
      <c r="C42" s="59">
        <v>50056</v>
      </c>
      <c r="D42" s="52" t="s">
        <v>192</v>
      </c>
      <c r="E42" s="52" t="s">
        <v>193</v>
      </c>
      <c r="F42" s="54" t="s">
        <v>40</v>
      </c>
      <c r="G42" s="52" t="s">
        <v>194</v>
      </c>
      <c r="H42" s="55"/>
      <c r="I42" s="56">
        <v>120</v>
      </c>
      <c r="J42" s="56"/>
      <c r="K42" s="56"/>
      <c r="L42" s="56"/>
      <c r="M42" s="56"/>
      <c r="N42" s="56" t="str">
        <f>SUM(I42:M42)</f>
        <v>0</v>
      </c>
      <c r="O42" s="57"/>
      <c r="P42" s="56"/>
      <c r="Q42" s="56">
        <v>12960</v>
      </c>
      <c r="R42" s="56"/>
      <c r="S42" s="54"/>
      <c r="T42" s="54" t="s">
        <v>195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196</v>
      </c>
      <c r="C43" s="59">
        <v>94341</v>
      </c>
      <c r="D43" s="52" t="s">
        <v>197</v>
      </c>
      <c r="E43" s="52" t="s">
        <v>198</v>
      </c>
      <c r="F43" s="54" t="s">
        <v>84</v>
      </c>
      <c r="G43" s="52" t="s">
        <v>67</v>
      </c>
      <c r="H43" s="55"/>
      <c r="I43" s="56"/>
      <c r="J43" s="56"/>
      <c r="K43" s="56"/>
      <c r="L43" s="56">
        <v>4</v>
      </c>
      <c r="M43" s="56"/>
      <c r="N43" s="56" t="str">
        <f>SUM(I43:M43)</f>
        <v>0</v>
      </c>
      <c r="O43" s="57"/>
      <c r="P43" s="56"/>
      <c r="Q43" s="56">
        <v>680</v>
      </c>
      <c r="R43" s="56"/>
      <c r="S43" s="54"/>
      <c r="T43" s="54" t="s">
        <v>199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58">
        <v>6985</v>
      </c>
      <c r="D44" s="46" t="s">
        <v>201</v>
      </c>
      <c r="E44" s="46" t="s">
        <v>202</v>
      </c>
      <c r="F44" s="38" t="s">
        <v>160</v>
      </c>
      <c r="G44" s="46" t="s">
        <v>67</v>
      </c>
      <c r="H44" s="48"/>
      <c r="I44" s="49"/>
      <c r="J44" s="49">
        <v>4</v>
      </c>
      <c r="K44" s="49"/>
      <c r="L44" s="49"/>
      <c r="M44" s="49"/>
      <c r="N44" s="49" t="str">
        <f>SUM(I44:M44)</f>
        <v>0</v>
      </c>
      <c r="O44" s="50"/>
      <c r="P44" s="49">
        <v>920</v>
      </c>
      <c r="Q44" s="49"/>
      <c r="R44" s="49"/>
      <c r="S44" s="38"/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58">
        <v>94687</v>
      </c>
      <c r="D45" s="46" t="s">
        <v>204</v>
      </c>
      <c r="E45" s="46" t="s">
        <v>205</v>
      </c>
      <c r="F45" s="38" t="s">
        <v>72</v>
      </c>
      <c r="G45" s="46" t="s">
        <v>35</v>
      </c>
      <c r="H45" s="48"/>
      <c r="I45" s="49"/>
      <c r="J45" s="49"/>
      <c r="K45" s="49"/>
      <c r="L45" s="49">
        <v>5</v>
      </c>
      <c r="M45" s="49"/>
      <c r="N45" s="49" t="str">
        <f>SUM(I45:M45)</f>
        <v>0</v>
      </c>
      <c r="O45" s="50"/>
      <c r="P45" s="49">
        <v>850</v>
      </c>
      <c r="Q45" s="49"/>
      <c r="R45" s="49"/>
      <c r="S45" s="38"/>
      <c r="T45" s="38" t="s">
        <v>206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92415</v>
      </c>
      <c r="D46" s="46" t="s">
        <v>207</v>
      </c>
      <c r="E46" s="46" t="s">
        <v>208</v>
      </c>
      <c r="F46" s="38" t="s">
        <v>94</v>
      </c>
      <c r="G46" s="46" t="s">
        <v>57</v>
      </c>
      <c r="H46" s="48"/>
      <c r="I46" s="49"/>
      <c r="J46" s="49"/>
      <c r="K46" s="49">
        <v>1</v>
      </c>
      <c r="L46" s="49"/>
      <c r="M46" s="49"/>
      <c r="N46" s="49" t="str">
        <f>SUM(I46:M46)</f>
        <v>0</v>
      </c>
      <c r="O46" s="50"/>
      <c r="P46" s="49">
        <v>230</v>
      </c>
      <c r="Q46" s="49"/>
      <c r="R46" s="49"/>
      <c r="S46" s="38"/>
      <c r="T46" s="38" t="s">
        <v>209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92845</v>
      </c>
      <c r="D47" s="46" t="s">
        <v>210</v>
      </c>
      <c r="E47" s="46" t="s">
        <v>211</v>
      </c>
      <c r="F47" s="38" t="s">
        <v>212</v>
      </c>
      <c r="G47" s="46" t="s">
        <v>67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3456</v>
      </c>
      <c r="D48" s="46" t="s">
        <v>214</v>
      </c>
      <c r="E48" s="46" t="s">
        <v>215</v>
      </c>
      <c r="F48" s="38" t="s">
        <v>212</v>
      </c>
      <c r="G48" s="46" t="s">
        <v>89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58">
        <v>94468</v>
      </c>
      <c r="D49" s="46" t="s">
        <v>217</v>
      </c>
      <c r="E49" s="46" t="s">
        <v>218</v>
      </c>
      <c r="F49" s="38" t="s">
        <v>94</v>
      </c>
      <c r="G49" s="46" t="s">
        <v>57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 t="s">
        <v>219</v>
      </c>
      <c r="P49" s="49">
        <v>960</v>
      </c>
      <c r="Q49" s="49"/>
      <c r="R49" s="49"/>
      <c r="S49" s="38" t="s">
        <v>181</v>
      </c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3254</v>
      </c>
      <c r="D50" s="46" t="s">
        <v>221</v>
      </c>
      <c r="E50" s="46" t="s">
        <v>222</v>
      </c>
      <c r="F50" s="38" t="s">
        <v>212</v>
      </c>
      <c r="G50" s="46" t="s">
        <v>41</v>
      </c>
      <c r="H50" s="48"/>
      <c r="I50" s="49"/>
      <c r="J50" s="49">
        <v>10</v>
      </c>
      <c r="K50" s="49"/>
      <c r="L50" s="49"/>
      <c r="M50" s="49"/>
      <c r="N50" s="49" t="str">
        <f>SUM(I50:M50)</f>
        <v>0</v>
      </c>
      <c r="O50" s="50"/>
      <c r="P50" s="49">
        <v>1700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>
        <v>4231</v>
      </c>
      <c r="D51" s="46" t="s">
        <v>225</v>
      </c>
      <c r="E51" s="46" t="s">
        <v>226</v>
      </c>
      <c r="F51" s="38" t="s">
        <v>84</v>
      </c>
      <c r="G51" s="46" t="s">
        <v>57</v>
      </c>
      <c r="H51" s="48"/>
      <c r="I51" s="49"/>
      <c r="J51" s="49">
        <v>2</v>
      </c>
      <c r="K51" s="49"/>
      <c r="L51" s="49"/>
      <c r="M51" s="49"/>
      <c r="N51" s="49" t="str">
        <f>SUM(I51:M51)</f>
        <v>0</v>
      </c>
      <c r="O51" s="50"/>
      <c r="P51" s="49">
        <v>440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228</v>
      </c>
      <c r="C52" s="47">
        <v>5159</v>
      </c>
      <c r="D52" s="46" t="s">
        <v>229</v>
      </c>
      <c r="E52" s="46" t="s">
        <v>230</v>
      </c>
      <c r="F52" s="38" t="s">
        <v>84</v>
      </c>
      <c r="G52" s="46" t="s">
        <v>89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231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4643</v>
      </c>
      <c r="D53" s="46" t="s">
        <v>232</v>
      </c>
      <c r="E53" s="46" t="s">
        <v>233</v>
      </c>
      <c r="F53" s="38" t="s">
        <v>94</v>
      </c>
      <c r="G53" s="46" t="s">
        <v>35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234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31</v>
      </c>
      <c r="C54" s="58">
        <v>4637</v>
      </c>
      <c r="D54" s="46" t="s">
        <v>235</v>
      </c>
      <c r="E54" s="46" t="s">
        <v>236</v>
      </c>
      <c r="F54" s="38" t="s">
        <v>84</v>
      </c>
      <c r="G54" s="46" t="s">
        <v>95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73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47">
        <v>5504</v>
      </c>
      <c r="D55" s="46" t="s">
        <v>238</v>
      </c>
      <c r="E55" s="46" t="s">
        <v>239</v>
      </c>
      <c r="F55" s="38" t="s">
        <v>160</v>
      </c>
      <c r="G55" s="46" t="s">
        <v>67</v>
      </c>
      <c r="H55" s="48"/>
      <c r="I55" s="49"/>
      <c r="J55" s="49"/>
      <c r="K55" s="49">
        <v>4</v>
      </c>
      <c r="L55" s="49"/>
      <c r="M55" s="49"/>
      <c r="N55" s="49" t="str">
        <f>SUM(I55:M55)</f>
        <v>0</v>
      </c>
      <c r="O55" s="50"/>
      <c r="P55" s="49">
        <v>720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94386</v>
      </c>
      <c r="D56" s="46" t="s">
        <v>241</v>
      </c>
      <c r="E56" s="46" t="s">
        <v>242</v>
      </c>
      <c r="F56" s="38" t="s">
        <v>72</v>
      </c>
      <c r="G56" s="46" t="s">
        <v>89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3724</v>
      </c>
      <c r="D57" s="46" t="s">
        <v>244</v>
      </c>
      <c r="E57" s="46" t="s">
        <v>245</v>
      </c>
      <c r="F57" s="38" t="s">
        <v>246</v>
      </c>
      <c r="G57" s="46" t="s">
        <v>67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660</v>
      </c>
      <c r="Q57" s="49"/>
      <c r="R57" s="49"/>
      <c r="S57" s="38"/>
      <c r="T57" s="38" t="s">
        <v>247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248</v>
      </c>
      <c r="C58" s="47">
        <v>1723</v>
      </c>
      <c r="D58" s="46" t="s">
        <v>249</v>
      </c>
      <c r="E58" s="46" t="s">
        <v>250</v>
      </c>
      <c r="F58" s="38" t="s">
        <v>62</v>
      </c>
      <c r="G58" s="46" t="s">
        <v>35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580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4241</v>
      </c>
      <c r="D59" s="46" t="s">
        <v>252</v>
      </c>
      <c r="E59" s="46" t="s">
        <v>253</v>
      </c>
      <c r="F59" s="38" t="s">
        <v>254</v>
      </c>
      <c r="G59" s="46" t="s">
        <v>67</v>
      </c>
      <c r="H59" s="48"/>
      <c r="I59" s="49"/>
      <c r="J59" s="49"/>
      <c r="K59" s="49"/>
      <c r="L59" s="49">
        <v>1</v>
      </c>
      <c r="M59" s="49"/>
      <c r="N59" s="49" t="str">
        <f>SUM(I59:M59)</f>
        <v>0</v>
      </c>
      <c r="O59" s="50"/>
      <c r="P59" s="49">
        <v>230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255</v>
      </c>
      <c r="C60" s="47">
        <v>4983</v>
      </c>
      <c r="D60" s="46" t="s">
        <v>256</v>
      </c>
      <c r="E60" s="46" t="s">
        <v>257</v>
      </c>
      <c r="F60" s="38" t="s">
        <v>72</v>
      </c>
      <c r="G60" s="46" t="s">
        <v>95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820</v>
      </c>
      <c r="Q60" s="49"/>
      <c r="R60" s="49">
        <v>0</v>
      </c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47">
        <v>4391</v>
      </c>
      <c r="D61" s="46" t="s">
        <v>260</v>
      </c>
      <c r="E61" s="46" t="s">
        <v>261</v>
      </c>
      <c r="F61" s="38" t="s">
        <v>72</v>
      </c>
      <c r="G61" s="46" t="s">
        <v>57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720</v>
      </c>
      <c r="Q61" s="49"/>
      <c r="R61" s="49"/>
      <c r="S61" s="38"/>
      <c r="T61" s="38" t="s">
        <v>73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58">
        <v>4864</v>
      </c>
      <c r="D62" s="46" t="s">
        <v>262</v>
      </c>
      <c r="E62" s="46" t="s">
        <v>263</v>
      </c>
      <c r="F62" s="38" t="s">
        <v>264</v>
      </c>
      <c r="G62" s="46" t="s">
        <v>95</v>
      </c>
      <c r="H62" s="48"/>
      <c r="I62" s="49"/>
      <c r="J62" s="49"/>
      <c r="K62" s="49"/>
      <c r="L62" s="49">
        <v>1</v>
      </c>
      <c r="M62" s="49"/>
      <c r="N62" s="49" t="str">
        <f>SUM(I62:M62)</f>
        <v>0</v>
      </c>
      <c r="O62" s="50"/>
      <c r="P62" s="49">
        <v>230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4903</v>
      </c>
      <c r="D63" s="46" t="s">
        <v>266</v>
      </c>
      <c r="E63" s="46" t="s">
        <v>267</v>
      </c>
      <c r="F63" s="38" t="s">
        <v>104</v>
      </c>
      <c r="G63" s="46" t="s">
        <v>41</v>
      </c>
      <c r="H63" s="48"/>
      <c r="I63" s="49"/>
      <c r="J63" s="49">
        <v>4</v>
      </c>
      <c r="K63" s="49"/>
      <c r="L63" s="49"/>
      <c r="M63" s="49"/>
      <c r="N63" s="49" t="str">
        <f>SUM(I63:M63)</f>
        <v>0</v>
      </c>
      <c r="O63" s="50"/>
      <c r="P63" s="49">
        <v>860</v>
      </c>
      <c r="Q63" s="49"/>
      <c r="R63" s="49">
        <v>40</v>
      </c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269</v>
      </c>
      <c r="C64" s="53">
        <v>2516</v>
      </c>
      <c r="D64" s="52" t="s">
        <v>270</v>
      </c>
      <c r="E64" s="52" t="s">
        <v>271</v>
      </c>
      <c r="F64" s="54" t="s">
        <v>272</v>
      </c>
      <c r="G64" s="52" t="s">
        <v>67</v>
      </c>
      <c r="H64" s="55"/>
      <c r="I64" s="56"/>
      <c r="J64" s="56"/>
      <c r="K64" s="56"/>
      <c r="L64" s="56">
        <v>5</v>
      </c>
      <c r="M64" s="56"/>
      <c r="N64" s="56" t="str">
        <f>SUM(I64:M64)</f>
        <v>0</v>
      </c>
      <c r="O64" s="57"/>
      <c r="P64" s="56"/>
      <c r="Q64" s="56">
        <v>850</v>
      </c>
      <c r="R64" s="56"/>
      <c r="S64" s="54"/>
      <c r="T64" s="54" t="s">
        <v>273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47">
        <v>1588</v>
      </c>
      <c r="D65" s="46" t="s">
        <v>275</v>
      </c>
      <c r="E65" s="46" t="s">
        <v>276</v>
      </c>
      <c r="F65" s="38" t="s">
        <v>212</v>
      </c>
      <c r="G65" s="46" t="s">
        <v>35</v>
      </c>
      <c r="H65" s="48"/>
      <c r="I65" s="49"/>
      <c r="J65" s="49"/>
      <c r="K65" s="49">
        <v>5</v>
      </c>
      <c r="L65" s="49"/>
      <c r="M65" s="49"/>
      <c r="N65" s="49" t="str">
        <f>SUM(I65:M65)</f>
        <v>0</v>
      </c>
      <c r="O65" s="50"/>
      <c r="P65" s="49">
        <v>825</v>
      </c>
      <c r="Q65" s="49"/>
      <c r="R65" s="49"/>
      <c r="S65" s="38"/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