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<sst xmlns="http://schemas.openxmlformats.org/spreadsheetml/2006/main" uniqueCount="385">
  <si>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</si>
  <si>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</si>
  <si>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</si>
  <si>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</si>
  <si>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</si>
  <si>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2.10.2018(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</si>
  <si>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</si>
  <si>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</si>
  <si>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</si>
  <si>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</si>
  <si>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</si>
  <si>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</si>
  <si>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</si>
  <si>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</si>
  <si>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</si>
  <si>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</si>
  <si>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</si>
  <si>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</si>
  <si>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</si>
  <si>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</si>
  <si>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</si>
  <si>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</si>
  <si>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</si>
  <si>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</si>
  <si>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</si>
  <si>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</si>
  <si>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</si>
  <si>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</si>
  <si>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</si>
  <si>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</si>
  <si>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</si>
  <si>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ТАСИС (НИИ Экологического и Генерального проектирования)</t>
  </si>
  <si>
    <t>СПб, Митрофаньевское шоссе д. 2</t>
  </si>
  <si>
    <t>каб. 441,  438-27-03, доки в каб.401</t>
  </si>
  <si>
    <t>с 10 до 13 созвон!</t>
  </si>
  <si>
    <t>Тимур</t>
  </si>
  <si>
    <t>с 10!созвон. Забирать пустую тару!!!!! ЗА ПРОПУСКОМ ЗАХОДИТЬ ЧЕРЕЗ ЦЕНТРАЛЬНЫЙ ВХОД!!</t>
  </si>
  <si>
    <t>СПб, ул. Промышленная, д. 14</t>
  </si>
  <si>
    <t>Лит А, 8-904-552-00-25 Андрей</t>
  </si>
  <si>
    <t>Вячеслав</t>
  </si>
  <si>
    <t>звонить на этот номер 8-911-418-30-67 подъём на 4й этаж, в маршруте ничего не требовать.с 10!созвон. Забирать пустую тару!!!!!</t>
  </si>
  <si>
    <t>Водоносов</t>
  </si>
  <si>
    <t>СПб, Октябрьская набережная, д. 64к1</t>
  </si>
  <si>
    <t>кв. 87, 8-921-334-71-79</t>
  </si>
  <si>
    <t>с 18</t>
  </si>
  <si>
    <t>Фахри</t>
  </si>
  <si>
    <t>с 18 не раньше!</t>
  </si>
  <si>
    <t>Кллиент№6929</t>
  </si>
  <si>
    <t>Горелово, СПб, Красносельское шоссе, д. 44к3</t>
  </si>
  <si>
    <t>подъезд 3, кв.  49, 8-996-100-83-99</t>
  </si>
  <si>
    <t>с 11 до 15 созвон</t>
  </si>
  <si>
    <t xml:space="preserve">1 - ЧЕК (1-й раз)
 1 - Помпа СТАНДАРТ
 </t>
  </si>
  <si>
    <t>помпа в б/п аренду</t>
  </si>
  <si>
    <t>Фанерный</t>
  </si>
  <si>
    <t>СПб, посёлок Понтонный, ул. Фанерная д. 5</t>
  </si>
  <si>
    <t>648-16-15, 8-921-356-48-83</t>
  </si>
  <si>
    <t>до 15</t>
  </si>
  <si>
    <t>.В 1с - СВЕЗА,НА СКЛАД ,  как можно раньше  ВЪЕЗД ПО ПРОПУСКАМ, БЫТЬ С ДОКУМЕНТАМИ. довозим 10 бут</t>
  </si>
  <si>
    <t>СПб, Кондратьевский пр. д. 3</t>
  </si>
  <si>
    <t>8-921-957-14-03</t>
  </si>
  <si>
    <t>с 10 до 15 созвон</t>
  </si>
  <si>
    <t>Федор</t>
  </si>
  <si>
    <t>созвон  8-921-957-14-01, проверять кол-во бут в месяц</t>
  </si>
  <si>
    <t>СПб, пр. Юрия Гагарина д. 2к3</t>
  </si>
  <si>
    <t>Автосервис Аргосервис 8-968-185-51-50</t>
  </si>
  <si>
    <t>с 11-30 до 14 созвон</t>
  </si>
  <si>
    <t>Владимир</t>
  </si>
  <si>
    <t>не раньше 11-30!</t>
  </si>
  <si>
    <t>Клиент №6274</t>
  </si>
  <si>
    <t>СПБ,  6-я Советская д.8</t>
  </si>
  <si>
    <t>кв.3, 8-911-753-04-51 Александр</t>
  </si>
  <si>
    <t>до 12</t>
  </si>
  <si>
    <t>1 бут в залог</t>
  </si>
  <si>
    <t>Клиент№3423</t>
  </si>
  <si>
    <t>г. Ломоносов, СПб,  Михайловская ул. д. 18а</t>
  </si>
  <si>
    <t>кв. 83, 422-82-38, 8-963-325-04-15</t>
  </si>
  <si>
    <t>с 12 до 17</t>
  </si>
  <si>
    <t>домофон не работает- созвон</t>
  </si>
  <si>
    <t>СПб, ул. Циолковского, д. 10</t>
  </si>
  <si>
    <t>8-950-046-78-55 Алексей Астахов</t>
  </si>
  <si>
    <t>с 9 до 13 созвон</t>
  </si>
  <si>
    <t>Митя</t>
  </si>
  <si>
    <t>созвон - встретит</t>
  </si>
  <si>
    <t>СПб, Приморский пр., д. 52к1</t>
  </si>
  <si>
    <t>кв. 389, 8-981-733-56-72</t>
  </si>
  <si>
    <t>до 14 созвон</t>
  </si>
  <si>
    <t>Надирбек</t>
  </si>
  <si>
    <t>Должны БЫЛИ нам 50р</t>
  </si>
  <si>
    <t>Лазер Эстетик</t>
  </si>
  <si>
    <t>СПБ, ул. Чайковского д. 26</t>
  </si>
  <si>
    <t>Литер А ,помещение 1Н Центр "Лазер Эстетик", 926-11-16 , 579-10-53</t>
  </si>
  <si>
    <t>с 11 до 14</t>
  </si>
  <si>
    <t>с 11 работают!! БУТЫЛИ С РУЧКАМИ!!</t>
  </si>
  <si>
    <t>ТрансМет (бывшие ЖелДорТранспорт)</t>
  </si>
  <si>
    <t>СПб, Пулковское шоссе, д. 40</t>
  </si>
  <si>
    <t>к2, Лит А, 4 этаж.помещение 2Н, 603-42-97</t>
  </si>
  <si>
    <t>с 10 до 17</t>
  </si>
  <si>
    <t>г. Петергоф, Санкт-Петербургское шоссе  д. 109</t>
  </si>
  <si>
    <t>8-921-792-78-61</t>
  </si>
  <si>
    <t>до 15 созвон</t>
  </si>
  <si>
    <t>г. Пушкин, СПб, ул. Конюшенная д. 9/38</t>
  </si>
  <si>
    <t>кв. 1  8-965-033-33-15 Роман, 8-905-285-22-46</t>
  </si>
  <si>
    <t>ОБЯЗАТЕЛЬНО СОЗВОН ЗА  ЧАС!!! чтобы успели подойти</t>
  </si>
  <si>
    <t>Клиент№5536</t>
  </si>
  <si>
    <t>СПб, Красное Село,  Кингисеппское шоссе, д. 10/2</t>
  </si>
  <si>
    <t>кв. 124  8-909-590-39-54</t>
  </si>
  <si>
    <t>СПб, Левашовский проспект, д. 2</t>
  </si>
  <si>
    <t>кв. 1, 8-952-377-89-20</t>
  </si>
  <si>
    <t>с 18.30</t>
  </si>
  <si>
    <t>будут дома с 18-30, не раньше!!</t>
  </si>
  <si>
    <t>СПб, улица Кораблестроителей, 16к2</t>
  </si>
  <si>
    <t>офис 18, 4-й этаж без лифта, Музыкальная студия,  8-952-098-50-85, 930-10-28</t>
  </si>
  <si>
    <t>с 18 до 21</t>
  </si>
  <si>
    <t>НЕ РАНЬШЕ 17-00!!! бутыли под дверью не оставлять, с 17!!!! забирать пустую тару</t>
  </si>
  <si>
    <t>СПб, посёлок Шушары, ул. Окуловская д. 4</t>
  </si>
  <si>
    <t>кв 54, 7 эт, лифт есть, 8-911-124-12-12</t>
  </si>
  <si>
    <t>до 13 созвон</t>
  </si>
  <si>
    <t>Аквамаркет</t>
  </si>
  <si>
    <t>Спб, пр. Полюстровский д. 32Д</t>
  </si>
  <si>
    <t>с 9 до 16 созвон утром!</t>
  </si>
  <si>
    <t xml:space="preserve">1 - Доверенность ОФВ
 </t>
  </si>
  <si>
    <t>от ОФВ. Не позже 17-30, утром созвон для пропуска. Забрать 2 кулера:  Кулер для воды Aqua Work 16-LD/EN белый. 
С кулерами МАКСИМАЛЬНО АККУРАТНО, доки которые там передадут - обязательно сдать в офис!</t>
  </si>
  <si>
    <t>Испытательный Центр «Стройэксперт»</t>
  </si>
  <si>
    <t>СПб, Большеохтинский пр. д. 9</t>
  </si>
  <si>
    <t>лит.А. 8-965-084-41-48, 812318-18-79</t>
  </si>
  <si>
    <t>завтра довезти 55 бут</t>
  </si>
  <si>
    <t>Нойштадт водоносов</t>
  </si>
  <si>
    <t>СПб, ул. Литовская д. 8 литер А</t>
  </si>
  <si>
    <t>помещение 18Н, 2й этаж,лифт есть, 8-967-597-58-48</t>
  </si>
  <si>
    <t>8-950-035-12-78, 242-82-45, новый адрес,заезд с ул. Грибалева. как можно раньше,скидывать счёт от комендантского на почту buh@nstd.pro как можно раньше, постоянно не успеваем. Акт приёма-передачи</t>
  </si>
  <si>
    <t>Карандей Кристина Альфредовна</t>
  </si>
  <si>
    <t>СПб, ул. Хошимина, д. 6к1</t>
  </si>
  <si>
    <t>кв. 4,  8-981-884-91-74, 8-981-975-80-71</t>
  </si>
  <si>
    <t>звонить на первый номер</t>
  </si>
  <si>
    <t>БИГ2</t>
  </si>
  <si>
    <t>Железноводская ул., д.3, к.1</t>
  </si>
  <si>
    <t>офис 400, 703-03-77</t>
  </si>
  <si>
    <t>до 13</t>
  </si>
  <si>
    <t>NaN</t>
  </si>
  <si>
    <t>Поставка №16 (65 из 100)</t>
  </si>
  <si>
    <t>СПб, поселок Шушары, Пушкинский район, ул.  Полоцкая, д. 6</t>
  </si>
  <si>
    <t>2ая парадная, кв. 39, 5й этаж без лифта, 8-981-858-99-31</t>
  </si>
  <si>
    <t>до 13 строго!</t>
  </si>
  <si>
    <t>созвон если не успеваете!</t>
  </si>
  <si>
    <t>СПб, ул. Куйбышева д. 26к2</t>
  </si>
  <si>
    <t>во двор под шлагбаум, офис 25, 2й этаж, лифт есть, 8-931-377-03-66 Анастасия.</t>
  </si>
  <si>
    <t>с 12 до 17 созвон</t>
  </si>
  <si>
    <t xml:space="preserve">1 - ЧЕК (1-й раз)
 1 - Помпа АКВА
 </t>
  </si>
  <si>
    <t>с 12! будут  на месте</t>
  </si>
  <si>
    <t>РЖД (тендер)</t>
  </si>
  <si>
    <t>СПб, ул. Михайлова, д. 12 (1)</t>
  </si>
  <si>
    <t>корпус 2, 8-911-200-18-19 Саша,  8-911-711-04-93 Галина</t>
  </si>
  <si>
    <t xml:space="preserve">1 - ЧЕК (всегда)
 </t>
  </si>
  <si>
    <t>4й этаж на проходной. ПОДПИСЫВАТЬ АКТ ПРИЁМА-ПЕРЕДАЧИ!!!!!!!! за наличку</t>
  </si>
  <si>
    <t>Клиент№5947</t>
  </si>
  <si>
    <t>СПб, ул. Академика Павлова д. 12 литер А</t>
  </si>
  <si>
    <t>Институт мозга, бухгалтерия 8-911-219-71-68</t>
  </si>
  <si>
    <t>с 11 до 17</t>
  </si>
  <si>
    <t>с 11!!доставка в бухгалтерию</t>
  </si>
  <si>
    <t>Горелово, СПб, Красносельское шоссе, д. 54к6</t>
  </si>
  <si>
    <t>кв. 118, 8-911-721-12-75</t>
  </si>
  <si>
    <t>до 15 созвон!</t>
  </si>
  <si>
    <t>обязательно созвон за 30 мин!, гуляют с ребенком. не позже 15!!</t>
  </si>
  <si>
    <t>Наталья</t>
  </si>
  <si>
    <t>г. Колпино, СПб, ул. Октябрьская д. 17</t>
  </si>
  <si>
    <t>кв. 59, 8-911-702-69-22, 8-911-028-06-13</t>
  </si>
  <si>
    <t>с 17 до 20! созвон</t>
  </si>
  <si>
    <t>СОЗВОН ЗА ПОЛЧАСА!! Быть предельно вежливыми жалоба штраф!!!</t>
  </si>
  <si>
    <t>Шарин Борис Викторович</t>
  </si>
  <si>
    <t>СПб, ул. Коллонтай д. 18</t>
  </si>
  <si>
    <t>секция 211 В, "Престиж Декор", 950-62-95</t>
  </si>
  <si>
    <t>950-62-95</t>
  </si>
  <si>
    <t>АТС Смольного</t>
  </si>
  <si>
    <t>СПб, Ставропольская ул. д. 10</t>
  </si>
  <si>
    <t>8-931-326-62-31-Любовь Анатольевна, 576-75-00, 8-931-326-34-84-Митрофанова Елена Михайловна, 8-931-326-11-65 Заболотний Александр Петрович</t>
  </si>
  <si>
    <t>ВЫБИРАТЬ ЧИСТЫЕ И АККУРАТНЫЕ БУТЫЛИ (жалуются на мятые и страшные), 1 бут заменить .ДОКИ ПЕЧАТАТЬ ВСЕГДА СТАРОГО ОБРАЗЦА!!!!!! строго до 14 писать номер договора и дату в счете и в накладной договор 07-11/71 от 28.06.2011"</t>
  </si>
  <si>
    <t>г. Колпино, СПб, Заводской пр. д. 36</t>
  </si>
  <si>
    <t>кв. 32,  8-952-353-74-04, 8-904-556-60-82</t>
  </si>
  <si>
    <t>до 13 созвон!!</t>
  </si>
  <si>
    <t xml:space="preserve">3 - Вода Plesca 12.5л
 </t>
  </si>
  <si>
    <t>Созвон если не успеваете!!</t>
  </si>
  <si>
    <t>СПб, Морская набережная  д. 21к2</t>
  </si>
  <si>
    <t>кв. 23, 6й этаж, лифт есть, 8-965-000-44-48</t>
  </si>
  <si>
    <t>2 бут в залог</t>
  </si>
  <si>
    <t>новый адрес</t>
  </si>
  <si>
    <t>Разовый</t>
  </si>
  <si>
    <t>СПб, 11-я линия В. О., д. 30 литер А</t>
  </si>
  <si>
    <t>кв. 9,    8-911-001-18-15 Владислава</t>
  </si>
  <si>
    <t xml:space="preserve">1 - ЧЕК (1-й раз)
 2 - Чехлы под помпу
 1 - Помпа СТАНДАРТ
 </t>
  </si>
  <si>
    <t>не раньше 18!! будет. 300р доставка</t>
  </si>
  <si>
    <t>деревня Верхняя Колония, СПб, ул. Молодежная, д. 4</t>
  </si>
  <si>
    <t>8-950-000-03-33</t>
  </si>
  <si>
    <t>Клиент№2997</t>
  </si>
  <si>
    <t>Красное Село, ул. Красногородская д. 11к1</t>
  </si>
  <si>
    <t>кв 122, 8-921-345-75-11, 8-911-704-11-87.</t>
  </si>
  <si>
    <t>8-911-704-11-87</t>
  </si>
  <si>
    <t>г. Пушкин, СПб, ул. Новодеревенская</t>
  </si>
  <si>
    <t>Коллективный сад №6, 3-й въезд, 8-921-314-90-47</t>
  </si>
  <si>
    <t>СПб, ул. Лени Голикова д. 29к6</t>
  </si>
  <si>
    <t>кв58 9-921-964-42-79</t>
  </si>
  <si>
    <t>с 19!</t>
  </si>
  <si>
    <t>не раньше 19 будут дома, если никого не будет- оставят бутыли у двери (оплатят на карту)</t>
  </si>
  <si>
    <t>СПб, Дальневосточный пр., д. 15А</t>
  </si>
  <si>
    <t>салон, 8-921-975-98-60</t>
  </si>
  <si>
    <t>до 17</t>
  </si>
  <si>
    <t>8-921-566-03-97</t>
  </si>
  <si>
    <t>г. Коммунар, СПб, ул. Пионерская д. 13</t>
  </si>
  <si>
    <t>кв. 9, 8-911-122-48-28</t>
  </si>
  <si>
    <t>с 13 до 15</t>
  </si>
  <si>
    <t>СОЗВОН</t>
  </si>
  <si>
    <t>г. Павловск, СПб, ул. Берёзовая, д. 12</t>
  </si>
  <si>
    <t>кв. 18, 8-912-420-81-00</t>
  </si>
  <si>
    <t>с 18 до 21!</t>
  </si>
  <si>
    <t>вечер! с 18</t>
  </si>
  <si>
    <t>Клиент№6665</t>
  </si>
  <si>
    <t>СПб, ул. Мебельная д. 19к3</t>
  </si>
  <si>
    <t>салон красоты, 8-921-575-16-34</t>
  </si>
  <si>
    <t>с 10 до 15</t>
  </si>
  <si>
    <t>5 бут в зачет</t>
  </si>
  <si>
    <t xml:space="preserve">1 - ЧЕК (1-й раз)
 </t>
  </si>
  <si>
    <t>клиент от Димы М., быть вежливыми!!!</t>
  </si>
  <si>
    <t>СПб, пр. Просвещения, д. 33к1</t>
  </si>
  <si>
    <t>пом 20Н, 2-й этаж, 8-931-356-26-97</t>
  </si>
  <si>
    <t>с 11 до 16</t>
  </si>
  <si>
    <t>не позже 17-00! звонить на номер 8-981-783-70-48</t>
  </si>
  <si>
    <t>Клиент№5332</t>
  </si>
  <si>
    <t>СПб, Морская набережная  д. 15к2</t>
  </si>
  <si>
    <t>гимназия №642, 21 кабинет, 2 "Г" класс , 8-911-120-71-81 - классный руководитель Петрова Марина Сергеевна</t>
  </si>
  <si>
    <t>ОПЛАТИЛИ НА КАРТУ МИТЕ.по возможности в этот промежуток (когда нет уроков), 8-921-908-83-57</t>
  </si>
  <si>
    <t>Клиент№2151</t>
  </si>
  <si>
    <t>СПб, ул. Казначейская д.11</t>
  </si>
  <si>
    <t>МТС, 8-911-137-92-91</t>
  </si>
  <si>
    <t>с 10 до 12-30 или с 13-30 до 16</t>
  </si>
  <si>
    <t>с 12-30 до 13-30 обед - никого не будет,8-981-805-99-93</t>
  </si>
  <si>
    <t>Спринт</t>
  </si>
  <si>
    <t>СПб, Марата д. 86</t>
  </si>
  <si>
    <t>ТРЦ Планета Нептун, 2й этаж, магазин "Триал-Спорт", 702-66-16, 312-92-58</t>
  </si>
  <si>
    <t>Клиент№5102</t>
  </si>
  <si>
    <t>Старый Петергоф, СПб, ул. Шахматова д. 12к3</t>
  </si>
  <si>
    <t>кв. 58, 13-й этаж, 8-921-368-91-82</t>
  </si>
  <si>
    <t>забрать 5 пустых бут - вернуть 5 залогов</t>
  </si>
  <si>
    <t>Клиент№5523</t>
  </si>
  <si>
    <t>СПб, Набережная канала Грибоедова, д. 87</t>
  </si>
  <si>
    <t>созвон встретят 8-911-992-67-60</t>
  </si>
  <si>
    <t>с 11 до 13 созвон</t>
  </si>
  <si>
    <t>желательно ближе к 12-00,Только в этот промежуток времени смогут принять воду!! БУТЫЛИ С РУЧКАМИ! созвон - на проходной встретят. Пакет Семейный годовой на 80 бут Поставка №2 (16 из 80)</t>
  </si>
  <si>
    <t>СПб, пр. Луначарского д. 15к1</t>
  </si>
  <si>
    <t>25й этаж, 8-925-333-19-94  Юй Цзин</t>
  </si>
  <si>
    <t>с 13 до 17 созвон</t>
  </si>
  <si>
    <t>6 бут в залог</t>
  </si>
  <si>
    <t>созвон заранее! сдадут 18 пустых, оставят 2 залога</t>
  </si>
  <si>
    <t>г. Ломоносов, СПб, ул. Петербургская д 2/10</t>
  </si>
  <si>
    <t>аптека, 8-952-364-92-47</t>
  </si>
  <si>
    <t>Клиен№6641</t>
  </si>
  <si>
    <t>СПб, Гражданский пр., д. 83к1</t>
  </si>
  <si>
    <t>3я парадная, 7й этаж, кв. 154, 8-999-203-71-48</t>
  </si>
  <si>
    <t>до 18 созвон</t>
  </si>
  <si>
    <t>2 бут в зачет</t>
  </si>
  <si>
    <t>созвон, чтобы были на месте</t>
  </si>
  <si>
    <t>Клиент№4662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</si>
  <si>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</si>
  <si>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</si>
  <si>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с 10 до 11</t>
  </si>
  <si>
    <t>созвон!!! Обязательно звонить клиенту, 8-905-279-27-67, 8-905-279-27-69</t>
  </si>
  <si>
    <t>г. Колпино, СПб, ул. Тверская, д. 60</t>
  </si>
  <si>
    <t>магазин, 8-921-779-42-16</t>
  </si>
  <si>
    <t>Клиент №5915</t>
  </si>
  <si>
    <t>г. Пушкин, СПб, поселок Шушары, ул. Ростовская д. 14-16</t>
  </si>
  <si>
    <t>кв.1027, 8-911-132-76-47</t>
  </si>
  <si>
    <t>с 17 до 20</t>
  </si>
  <si>
    <t>РАНЬШЕ НИКОГО НЕ БУДЕТ</t>
  </si>
  <si>
    <t>СПб, Воскресенская набережная, д. 4</t>
  </si>
  <si>
    <t>кв. 235, 4й этаж, лифт есть,  8-931-365-30-80</t>
  </si>
  <si>
    <t>Клиент№3410</t>
  </si>
  <si>
    <t>СПб, Богатырский пр. д. 56к3</t>
  </si>
  <si>
    <t>кв.162   8-963-317-87-97</t>
  </si>
  <si>
    <t>не раньше 18!!!</t>
  </si>
  <si>
    <t>Клиент№5465</t>
  </si>
  <si>
    <t>Всеволожский район, Заневское городское поселение, деревня Кудрово, микрорайон Новый Оккервиль, ул. Ленинградская, д. 7</t>
  </si>
  <si>
    <t>кв. 690, 4-й этаж, 8-911-133-06-96</t>
  </si>
  <si>
    <t>с 18 до 21 созвон</t>
  </si>
  <si>
    <t>раньше 18 не примут!</t>
  </si>
  <si>
    <t>Альтера</t>
  </si>
  <si>
    <t>СПб, Введенский канал д. 7</t>
  </si>
  <si>
    <t>1 этаж. 102 офис, 7 (812) 313-3311 доб.127</t>
  </si>
  <si>
    <t>с 10 до 14</t>
  </si>
  <si>
    <t>1-й этаж.</t>
  </si>
  <si>
    <t>СПб, ул. Наличная д. 36к7</t>
  </si>
  <si>
    <t>кв. 385, 8-911-275-20-66, 8-906-225-24-99</t>
  </si>
  <si>
    <t>до 12!!!</t>
  </si>
  <si>
    <t>Постер-Принт</t>
  </si>
  <si>
    <t>г. Колпино, СПб, ул. Северная, д. 14</t>
  </si>
  <si>
    <t>8-981-777-38-98 Виктор</t>
  </si>
  <si>
    <t>завтра довезти 13 бут</t>
  </si>
  <si>
    <t>A-security</t>
  </si>
  <si>
    <t>СПб, пр. Александровской Фермы, д. 29Е</t>
  </si>
  <si>
    <t>Бизнес-центр, пускают по паспорту, 8-921-903-03-44 Александра</t>
  </si>
  <si>
    <t>с 12 до 16</t>
  </si>
  <si>
    <t>от ЭНДИ, подписать доки и забрать их (если сразу отдадут)</t>
  </si>
  <si>
    <t>Мегатэкс</t>
  </si>
  <si>
    <t>СПб, шоссе Революции д. 69</t>
  </si>
  <si>
    <t>офис 501,   8-921-903-97-40</t>
  </si>
  <si>
    <t>с 9 до 16</t>
  </si>
  <si>
    <t>от ЭНДИ. подписать и забрать доки, Если что - звоните в офис</t>
  </si>
  <si>
    <t>СПб-Эколог</t>
  </si>
  <si>
    <t>СПб, пр. Римского-Корсакова, д. 73/33</t>
  </si>
  <si>
    <t>Литера А, офис № 409, 8-905-281-82-01 Даниил</t>
  </si>
  <si>
    <t>с 10 до 17 созвон за час!</t>
  </si>
  <si>
    <t>от ЭНДИ подписать доки и забрать их сразу.</t>
  </si>
  <si>
    <t>Полиграфия (быв.Растр полиграфия)</t>
  </si>
  <si>
    <t>СПб, Московский район, Цветочная ул. д. 2</t>
  </si>
  <si>
    <t>648-28-16 доб. 106,  642-80-47, 8-999-215-50-44</t>
  </si>
  <si>
    <t>ЗАБИРАТЬ ПУСТУЮ ТАРУ.КЛИЕНТ РУГАЕТСЯ</t>
  </si>
  <si>
    <t>г. Пушкин, СПб, Кадетский бульвар, д. 23</t>
  </si>
  <si>
    <t>8-952-351-36-48</t>
  </si>
  <si>
    <t>с 13 до 18 созвон</t>
  </si>
  <si>
    <t xml:space="preserve">1 - ЧЕК (1-й раз)
 1 - Бутыль 19 литров с ручкой
 </t>
  </si>
  <si>
    <t>созвон - встретят, 300р доставка</t>
  </si>
  <si>
    <t>г. Ломоносов, СПб, Ораниенбаумский пр., д. 49к1</t>
  </si>
  <si>
    <t>кв 246, 8 этаж, лифт есть,  8-911-232-27-16 Звонить заранее</t>
  </si>
  <si>
    <t>до 17 созвон!</t>
  </si>
  <si>
    <t>Шагинян Каро</t>
  </si>
  <si>
    <t>СПб, Нарвский пр. д. 31</t>
  </si>
  <si>
    <t>кафе Сахара, 8-921-182-91-92, 910-91-93</t>
  </si>
  <si>
    <t>СПб, Свердловская набережная д. 62</t>
  </si>
  <si>
    <t>студия загара,  8-965-095-46-30. Заезд с Большеохтинского пр-та д.10, рядом супермаркет "лайм"</t>
  </si>
  <si>
    <t>СПб, ул. Яхтенная, д. 7к1</t>
  </si>
  <si>
    <t>магазин Дикси, 2-й этаж, студия загара "Оазис", 8-965-095-46-30</t>
  </si>
  <si>
    <t>Красное Село, СПб, ул. Спирина д. 2к1</t>
  </si>
  <si>
    <t>кв. 162, 5й этаж- лифт есть, 8-911-972-17-81</t>
  </si>
  <si>
    <t>1 бут в залог, 1 бут в зачет</t>
  </si>
  <si>
    <t>ЮТС-ЛОГИСТИК</t>
  </si>
  <si>
    <t>СПб, ул. Маршала Говорова, д. 35</t>
  </si>
  <si>
    <t>к5, офис 136, 7-931-232-17-04 - Елена</t>
  </si>
  <si>
    <t>ИП Герасимов - Энгельса</t>
  </si>
  <si>
    <t>СПб, пр. Энгельса, д. 124к1А</t>
  </si>
  <si>
    <t>БЦ Вояж, литА Лодки-Питер 8-911-153-66-74,8-921-935-60-99 Каток</t>
  </si>
  <si>
    <t>Клиент№4528</t>
  </si>
  <si>
    <t>Ломоносовский район, Низинское сельское поселение</t>
  </si>
  <si>
    <t>деревня Владимировка  8-905-216-25-09</t>
  </si>
  <si>
    <t>до 17 созвон</t>
  </si>
  <si>
    <t>созвон объяснят как найти</t>
  </si>
  <si>
    <t>Оксана</t>
  </si>
  <si>
    <t>СПб, ул. Среднерогатская, д. 9</t>
  </si>
  <si>
    <t>кв. 230, тел. 8-911-796-38-57 Оксана</t>
  </si>
  <si>
    <t>созвон за час!!! сдадут 8 пустых бут, вернуть 6 залогов</t>
  </si>
  <si>
    <t>Городское туристско-информационное бюро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</si>
  <si>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</si>
  <si>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</si>
  <si>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 xml:space="preserve">2 - Сер.кап. 1-й кат. 19л
 </t>
  </si>
  <si>
    <t>обязательно подписывать акт!  тендер! не путать с другим клиентом!! передать доки за сентябрь на 12 бут</t>
  </si>
  <si>
    <t>СПб, Дворцовая площадь д. 2</t>
  </si>
  <si>
    <t>участок №12,информационный павильон, 242-39-08, 310-22-31 моб.8-981-965-09-09</t>
  </si>
  <si>
    <t>обязателбно подписывать акт!  тендер! не путать с другим клиентом!</t>
  </si>
  <si>
    <t>Экотен</t>
  </si>
  <si>
    <t>поселок Металлострой, СПб, дорога на Металлострой д. 5 лит. Ф</t>
  </si>
  <si>
    <t>8-911-03-43-099</t>
  </si>
  <si>
    <t>до 16 созвон</t>
  </si>
  <si>
    <t>Разгрузить в 2х местах (скажут где),  если пронос будет - в путевом отметьте</t>
  </si>
  <si>
    <t>СК Паритет</t>
  </si>
  <si>
    <t>СПб, Витебский пр. д. 2Б</t>
  </si>
  <si>
    <t>8-919-897-46-33</t>
  </si>
  <si>
    <t>с 10 до 14 созвон</t>
  </si>
  <si>
    <t>ж. д. Воздухоплавательный парк</t>
  </si>
  <si>
    <t>водоносов</t>
  </si>
  <si>
    <t>СПб, ул. Смолячкова, д. 6к1</t>
  </si>
  <si>
    <t>Бизнес-центр Renaissance Business Park. С проходной позвонить на телефон 8-922-251-62-16</t>
  </si>
  <si>
    <t>с 10 до 13 или с 14 до 18 созвон</t>
  </si>
  <si>
    <t>БУТЫЛИ ЧИСТЫЕ!!!!!!!!!!! 8-931-369-75-50, с 13 до 14 - обед</t>
  </si>
  <si>
    <t>Клиент№5867</t>
  </si>
  <si>
    <t>СПб, ул. Курляндская д. 27</t>
  </si>
  <si>
    <t>8-921-557-03-55</t>
  </si>
  <si>
    <t>с 10 до 12 созвон</t>
  </si>
  <si>
    <t>созвон - встретят, ЧИСТЫЕ БУТЫЛИ!! ГРЯЗНЫЕ НЕ ПРИМУТ, звонить на номер 8-911-159-86-14, 8-981-683-70-73</t>
  </si>
  <si>
    <t>Клиент№5159</t>
  </si>
  <si>
    <t>СПб, Всеволожский район, посёлок Мурино, ул. Шувалова, д. 16/9</t>
  </si>
  <si>
    <t>кв. 1129, 8-981-954-12-64</t>
  </si>
  <si>
    <t>Новый Пакет Семейный пологодовой на 20 бут Поставка №2 (4 из 20)</t>
  </si>
  <si>
    <t>г. Пушкин, СПб, Октябрьский бульвар, д. 7/29</t>
  </si>
  <si>
    <t>кв. 10, 8-921-642-43-89, 860-15-49</t>
  </si>
  <si>
    <t>до 13 созвон!</t>
  </si>
  <si>
    <t>созвон заранее! чтобы была на месте</t>
  </si>
  <si>
    <t>СПб, Мурманское шоссе, 12-й километр</t>
  </si>
  <si>
    <t>вход где ИКЕА деткй салон красоты Воображуля 648-48-86</t>
  </si>
  <si>
    <t>8-921-345-24-04 Забирать пустую тару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</si>
</sst>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4" sqref="A8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3799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10</v>
      </c>
      <c r="L6" s="56"/>
      <c r="M6" s="56"/>
      <c r="N6" s="56" t="str">
        <f>SUM(I6:M6)</f>
        <v>0</v>
      </c>
      <c r="O6" s="57"/>
      <c r="P6" s="56"/>
      <c r="Q6" s="56">
        <v>1300</v>
      </c>
      <c r="R6" s="56">
        <v>150</v>
      </c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31</v>
      </c>
      <c r="C7" s="53">
        <v>3799</v>
      </c>
      <c r="D7" s="52" t="s">
        <v>37</v>
      </c>
      <c r="E7" s="52" t="s">
        <v>38</v>
      </c>
      <c r="F7" s="54" t="s">
        <v>34</v>
      </c>
      <c r="G7" s="52" t="s">
        <v>39</v>
      </c>
      <c r="H7" s="55"/>
      <c r="I7" s="56"/>
      <c r="J7" s="56"/>
      <c r="K7" s="56">
        <v>10</v>
      </c>
      <c r="L7" s="56"/>
      <c r="M7" s="56"/>
      <c r="N7" s="56" t="str">
        <f>SUM(I7:M7)</f>
        <v>0</v>
      </c>
      <c r="O7" s="57"/>
      <c r="P7" s="56"/>
      <c r="Q7" s="56">
        <v>1300</v>
      </c>
      <c r="R7" s="56">
        <v>150</v>
      </c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2764</v>
      </c>
      <c r="D8" s="46" t="s">
        <v>42</v>
      </c>
      <c r="E8" s="46" t="s">
        <v>43</v>
      </c>
      <c r="F8" s="38" t="s">
        <v>44</v>
      </c>
      <c r="G8" s="46" t="s">
        <v>45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350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58">
        <v>6929</v>
      </c>
      <c r="D9" s="46" t="s">
        <v>48</v>
      </c>
      <c r="E9" s="46" t="s">
        <v>49</v>
      </c>
      <c r="F9" s="38" t="s">
        <v>50</v>
      </c>
      <c r="G9" s="46" t="s">
        <v>39</v>
      </c>
      <c r="H9" s="48"/>
      <c r="I9" s="49">
        <v>2</v>
      </c>
      <c r="J9" s="49"/>
      <c r="K9" s="49"/>
      <c r="L9" s="49"/>
      <c r="M9" s="49"/>
      <c r="N9" s="49" t="str">
        <f>SUM(I9:M9)</f>
        <v>0</v>
      </c>
      <c r="O9" s="50"/>
      <c r="P9" s="49">
        <v>750</v>
      </c>
      <c r="Q9" s="49"/>
      <c r="R9" s="49"/>
      <c r="S9" s="38" t="s">
        <v>51</v>
      </c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53</v>
      </c>
      <c r="C10" s="53">
        <v>1999</v>
      </c>
      <c r="D10" s="52" t="s">
        <v>54</v>
      </c>
      <c r="E10" s="52" t="s">
        <v>55</v>
      </c>
      <c r="F10" s="54" t="s">
        <v>56</v>
      </c>
      <c r="G10" s="52" t="s">
        <v>45</v>
      </c>
      <c r="H10" s="55"/>
      <c r="I10" s="56"/>
      <c r="J10" s="56"/>
      <c r="K10" s="56">
        <v>15</v>
      </c>
      <c r="L10" s="56"/>
      <c r="M10" s="56"/>
      <c r="N10" s="56" t="str">
        <f>SUM(I10:M10)</f>
        <v>0</v>
      </c>
      <c r="O10" s="57"/>
      <c r="P10" s="56"/>
      <c r="Q10" s="56">
        <v>1350</v>
      </c>
      <c r="R10" s="56">
        <v>100</v>
      </c>
      <c r="S10" s="54"/>
      <c r="T10" s="54" t="s">
        <v>57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41</v>
      </c>
      <c r="C11" s="47">
        <v>3068</v>
      </c>
      <c r="D11" s="46" t="s">
        <v>58</v>
      </c>
      <c r="E11" s="46" t="s">
        <v>59</v>
      </c>
      <c r="F11" s="38" t="s">
        <v>60</v>
      </c>
      <c r="G11" s="46" t="s">
        <v>61</v>
      </c>
      <c r="H11" s="48"/>
      <c r="I11" s="49"/>
      <c r="J11" s="49"/>
      <c r="K11" s="49"/>
      <c r="L11" s="49">
        <v>8</v>
      </c>
      <c r="M11" s="49"/>
      <c r="N11" s="49" t="str">
        <f>SUM(I11:M11)</f>
        <v>0</v>
      </c>
      <c r="O11" s="50"/>
      <c r="P11" s="49">
        <v>1160</v>
      </c>
      <c r="Q11" s="49"/>
      <c r="R11" s="49"/>
      <c r="S11" s="38"/>
      <c r="T11" s="38" t="s">
        <v>62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41</v>
      </c>
      <c r="C12" s="47">
        <v>92306</v>
      </c>
      <c r="D12" s="46" t="s">
        <v>63</v>
      </c>
      <c r="E12" s="46" t="s">
        <v>64</v>
      </c>
      <c r="F12" s="38" t="s">
        <v>65</v>
      </c>
      <c r="G12" s="46" t="s">
        <v>66</v>
      </c>
      <c r="H12" s="48"/>
      <c r="I12" s="49"/>
      <c r="J12" s="49"/>
      <c r="K12" s="49"/>
      <c r="L12" s="49">
        <v>5</v>
      </c>
      <c r="M12" s="49"/>
      <c r="N12" s="49" t="str">
        <f>SUM(I12:M12)</f>
        <v>0</v>
      </c>
      <c r="O12" s="50"/>
      <c r="P12" s="49">
        <v>800</v>
      </c>
      <c r="Q12" s="49"/>
      <c r="R12" s="49"/>
      <c r="S12" s="38"/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68</v>
      </c>
      <c r="C13" s="47">
        <v>6274</v>
      </c>
      <c r="D13" s="46" t="s">
        <v>69</v>
      </c>
      <c r="E13" s="46" t="s">
        <v>70</v>
      </c>
      <c r="F13" s="38" t="s">
        <v>71</v>
      </c>
      <c r="G13" s="46" t="s">
        <v>66</v>
      </c>
      <c r="H13" s="48"/>
      <c r="I13" s="49"/>
      <c r="J13" s="49">
        <v>3</v>
      </c>
      <c r="K13" s="49"/>
      <c r="L13" s="49"/>
      <c r="M13" s="49"/>
      <c r="N13" s="49" t="str">
        <f>SUM(I13:M13)</f>
        <v>0</v>
      </c>
      <c r="O13" s="50" t="s">
        <v>72</v>
      </c>
      <c r="P13" s="49">
        <v>780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73</v>
      </c>
      <c r="C14" s="47">
        <v>3423</v>
      </c>
      <c r="D14" s="46" t="s">
        <v>74</v>
      </c>
      <c r="E14" s="46" t="s">
        <v>75</v>
      </c>
      <c r="F14" s="38" t="s">
        <v>76</v>
      </c>
      <c r="G14" s="46" t="s">
        <v>39</v>
      </c>
      <c r="H14" s="48"/>
      <c r="I14" s="49"/>
      <c r="J14" s="49"/>
      <c r="K14" s="49">
        <v>4</v>
      </c>
      <c r="L14" s="49"/>
      <c r="M14" s="49"/>
      <c r="N14" s="49" t="str">
        <f>SUM(I14:M14)</f>
        <v>0</v>
      </c>
      <c r="O14" s="50"/>
      <c r="P14" s="49">
        <v>640</v>
      </c>
      <c r="Q14" s="49"/>
      <c r="R14" s="49"/>
      <c r="S14" s="38"/>
      <c r="T14" s="38" t="s">
        <v>77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41</v>
      </c>
      <c r="C15" s="47">
        <v>3131</v>
      </c>
      <c r="D15" s="46" t="s">
        <v>78</v>
      </c>
      <c r="E15" s="46" t="s">
        <v>79</v>
      </c>
      <c r="F15" s="38" t="s">
        <v>80</v>
      </c>
      <c r="G15" s="46" t="s">
        <v>81</v>
      </c>
      <c r="H15" s="48"/>
      <c r="I15" s="49"/>
      <c r="J15" s="49"/>
      <c r="K15" s="49"/>
      <c r="L15" s="49">
        <v>8</v>
      </c>
      <c r="M15" s="49"/>
      <c r="N15" s="49" t="str">
        <f>SUM(I15:M15)</f>
        <v>0</v>
      </c>
      <c r="O15" s="50">
        <v>8</v>
      </c>
      <c r="P15" s="49">
        <v>800</v>
      </c>
      <c r="Q15" s="49"/>
      <c r="R15" s="49"/>
      <c r="S15" s="38"/>
      <c r="T15" s="38" t="s">
        <v>82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41</v>
      </c>
      <c r="C16" s="47">
        <v>3701</v>
      </c>
      <c r="D16" s="46" t="s">
        <v>83</v>
      </c>
      <c r="E16" s="46" t="s">
        <v>84</v>
      </c>
      <c r="F16" s="38" t="s">
        <v>85</v>
      </c>
      <c r="G16" s="46" t="s">
        <v>86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400</v>
      </c>
      <c r="Q16" s="49"/>
      <c r="R16" s="49"/>
      <c r="S16" s="38"/>
      <c r="T16" s="38" t="s">
        <v>87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88</v>
      </c>
      <c r="C17" s="47">
        <v>1085</v>
      </c>
      <c r="D17" s="46" t="s">
        <v>89</v>
      </c>
      <c r="E17" s="46" t="s">
        <v>90</v>
      </c>
      <c r="F17" s="38" t="s">
        <v>91</v>
      </c>
      <c r="G17" s="46" t="s">
        <v>66</v>
      </c>
      <c r="H17" s="48"/>
      <c r="I17" s="49">
        <v>2</v>
      </c>
      <c r="J17" s="49"/>
      <c r="K17" s="49"/>
      <c r="L17" s="49"/>
      <c r="M17" s="49"/>
      <c r="N17" s="49" t="str">
        <f>SUM(I17:M17)</f>
        <v>0</v>
      </c>
      <c r="O17" s="50"/>
      <c r="P17" s="49">
        <v>380</v>
      </c>
      <c r="Q17" s="49"/>
      <c r="R17" s="49"/>
      <c r="S17" s="38"/>
      <c r="T17" s="38" t="s">
        <v>92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93</v>
      </c>
      <c r="C18" s="53">
        <v>1178</v>
      </c>
      <c r="D18" s="52" t="s">
        <v>94</v>
      </c>
      <c r="E18" s="52" t="s">
        <v>95</v>
      </c>
      <c r="F18" s="54" t="s">
        <v>96</v>
      </c>
      <c r="G18" s="52" t="s">
        <v>66</v>
      </c>
      <c r="H18" s="55"/>
      <c r="I18" s="56">
        <v>4</v>
      </c>
      <c r="J18" s="56"/>
      <c r="K18" s="56"/>
      <c r="L18" s="56"/>
      <c r="M18" s="56"/>
      <c r="N18" s="56" t="str">
        <f>SUM(I18:M18)</f>
        <v>0</v>
      </c>
      <c r="O18" s="57"/>
      <c r="P18" s="56"/>
      <c r="Q18" s="56">
        <v>840</v>
      </c>
      <c r="R18" s="56"/>
      <c r="S18" s="54"/>
      <c r="T18" s="54"/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41</v>
      </c>
      <c r="C19" s="47">
        <v>3563</v>
      </c>
      <c r="D19" s="46" t="s">
        <v>97</v>
      </c>
      <c r="E19" s="46" t="s">
        <v>98</v>
      </c>
      <c r="F19" s="38" t="s">
        <v>99</v>
      </c>
      <c r="G19" s="46" t="s">
        <v>39</v>
      </c>
      <c r="H19" s="48"/>
      <c r="I19" s="49"/>
      <c r="J19" s="49"/>
      <c r="K19" s="49"/>
      <c r="L19" s="49">
        <v>6</v>
      </c>
      <c r="M19" s="49"/>
      <c r="N19" s="49" t="str">
        <f>SUM(I19:M19)</f>
        <v>0</v>
      </c>
      <c r="O19" s="50"/>
      <c r="P19" s="49">
        <v>960</v>
      </c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41</v>
      </c>
      <c r="C20" s="47">
        <v>2392</v>
      </c>
      <c r="D20" s="46" t="s">
        <v>100</v>
      </c>
      <c r="E20" s="46" t="s">
        <v>101</v>
      </c>
      <c r="F20" s="38" t="s">
        <v>96</v>
      </c>
      <c r="G20" s="46" t="s">
        <v>35</v>
      </c>
      <c r="H20" s="48"/>
      <c r="I20" s="49"/>
      <c r="J20" s="49"/>
      <c r="K20" s="49"/>
      <c r="L20" s="49">
        <v>4</v>
      </c>
      <c r="M20" s="49"/>
      <c r="N20" s="49" t="str">
        <f>SUM(I20:M20)</f>
        <v>0</v>
      </c>
      <c r="O20" s="50"/>
      <c r="P20" s="49">
        <v>640</v>
      </c>
      <c r="Q20" s="49"/>
      <c r="R20" s="49"/>
      <c r="S20" s="38"/>
      <c r="T20" s="38" t="s">
        <v>102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103</v>
      </c>
      <c r="C21" s="47">
        <v>5536</v>
      </c>
      <c r="D21" s="46" t="s">
        <v>104</v>
      </c>
      <c r="E21" s="46" t="s">
        <v>105</v>
      </c>
      <c r="F21" s="38" t="s">
        <v>85</v>
      </c>
      <c r="G21" s="46" t="s">
        <v>39</v>
      </c>
      <c r="H21" s="48"/>
      <c r="I21" s="49"/>
      <c r="J21" s="49">
        <v>2</v>
      </c>
      <c r="K21" s="49"/>
      <c r="L21" s="49"/>
      <c r="M21" s="49"/>
      <c r="N21" s="49" t="str">
        <f>SUM(I21:M21)</f>
        <v>0</v>
      </c>
      <c r="O21" s="50"/>
      <c r="P21" s="49">
        <v>420</v>
      </c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9">
        <v>17</v>
      </c>
      <c r="B22" s="60" t="s">
        <v>41</v>
      </c>
      <c r="C22" s="61">
        <v>4972</v>
      </c>
      <c r="D22" s="60" t="s">
        <v>106</v>
      </c>
      <c r="E22" s="60" t="s">
        <v>107</v>
      </c>
      <c r="F22" s="62" t="s">
        <v>108</v>
      </c>
      <c r="G22" s="60" t="s">
        <v>86</v>
      </c>
      <c r="H22" s="63"/>
      <c r="I22" s="64"/>
      <c r="J22" s="64"/>
      <c r="K22" s="64"/>
      <c r="L22" s="64">
        <v>2</v>
      </c>
      <c r="M22" s="64"/>
      <c r="N22" s="64" t="str">
        <f>SUM(I22:M22)</f>
        <v>0</v>
      </c>
      <c r="O22" s="65"/>
      <c r="P22" s="64">
        <v>350</v>
      </c>
      <c r="Q22" s="64"/>
      <c r="R22" s="64"/>
      <c r="S22" s="62"/>
      <c r="T22" s="62" t="s">
        <v>109</v>
      </c>
      <c r="U22" s="62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41</v>
      </c>
      <c r="C23" s="47">
        <v>2767</v>
      </c>
      <c r="D23" s="46" t="s">
        <v>110</v>
      </c>
      <c r="E23" s="46" t="s">
        <v>111</v>
      </c>
      <c r="F23" s="38" t="s">
        <v>112</v>
      </c>
      <c r="G23" s="46" t="s">
        <v>66</v>
      </c>
      <c r="H23" s="48"/>
      <c r="I23" s="49"/>
      <c r="J23" s="49"/>
      <c r="K23" s="49"/>
      <c r="L23" s="49">
        <v>5</v>
      </c>
      <c r="M23" s="49"/>
      <c r="N23" s="49" t="str">
        <f>SUM(I23:M23)</f>
        <v>0</v>
      </c>
      <c r="O23" s="50"/>
      <c r="P23" s="49">
        <v>850</v>
      </c>
      <c r="Q23" s="49"/>
      <c r="R23" s="49">
        <v>50</v>
      </c>
      <c r="S23" s="38"/>
      <c r="T23" s="38" t="s">
        <v>113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41</v>
      </c>
      <c r="C24" s="47">
        <v>2095</v>
      </c>
      <c r="D24" s="46" t="s">
        <v>114</v>
      </c>
      <c r="E24" s="46" t="s">
        <v>115</v>
      </c>
      <c r="F24" s="38" t="s">
        <v>116</v>
      </c>
      <c r="G24" s="46" t="s">
        <v>35</v>
      </c>
      <c r="H24" s="48"/>
      <c r="I24" s="49"/>
      <c r="J24" s="49"/>
      <c r="K24" s="49"/>
      <c r="L24" s="49">
        <v>4</v>
      </c>
      <c r="M24" s="49"/>
      <c r="N24" s="49" t="str">
        <f>SUM(I24:M24)</f>
        <v>0</v>
      </c>
      <c r="O24" s="50"/>
      <c r="P24" s="49">
        <v>620</v>
      </c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117</v>
      </c>
      <c r="C25" s="47"/>
      <c r="D25" s="46" t="s">
        <v>118</v>
      </c>
      <c r="E25" s="46"/>
      <c r="F25" s="38" t="s">
        <v>119</v>
      </c>
      <c r="G25" s="46" t="s">
        <v>61</v>
      </c>
      <c r="H25" s="48"/>
      <c r="I25" s="49"/>
      <c r="J25" s="49"/>
      <c r="K25" s="49"/>
      <c r="L25" s="49"/>
      <c r="M25" s="49"/>
      <c r="N25" s="49" t="str">
        <f>SUM(I25:M25)</f>
        <v>0</v>
      </c>
      <c r="O25" s="50"/>
      <c r="P25" s="49">
        <v>0</v>
      </c>
      <c r="Q25" s="49"/>
      <c r="R25" s="49"/>
      <c r="S25" s="38" t="s">
        <v>120</v>
      </c>
      <c r="T25" s="38" t="s">
        <v>121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122</v>
      </c>
      <c r="C26" s="53">
        <v>2194</v>
      </c>
      <c r="D26" s="52" t="s">
        <v>123</v>
      </c>
      <c r="E26" s="52" t="s">
        <v>124</v>
      </c>
      <c r="F26" s="54" t="s">
        <v>56</v>
      </c>
      <c r="G26" s="52" t="s">
        <v>61</v>
      </c>
      <c r="H26" s="55"/>
      <c r="I26" s="56"/>
      <c r="J26" s="56"/>
      <c r="K26" s="56">
        <v>33</v>
      </c>
      <c r="L26" s="56">
        <v>32</v>
      </c>
      <c r="M26" s="56"/>
      <c r="N26" s="56" t="str">
        <f>SUM(I26:M26)</f>
        <v>0</v>
      </c>
      <c r="O26" s="57"/>
      <c r="P26" s="56"/>
      <c r="Q26" s="56">
        <v>13200</v>
      </c>
      <c r="R26" s="56">
        <v>325</v>
      </c>
      <c r="S26" s="54"/>
      <c r="T26" s="54" t="s">
        <v>125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66">
        <v>22</v>
      </c>
      <c r="B27" s="67" t="s">
        <v>126</v>
      </c>
      <c r="C27" s="68">
        <v>2422</v>
      </c>
      <c r="D27" s="67" t="s">
        <v>127</v>
      </c>
      <c r="E27" s="67" t="s">
        <v>128</v>
      </c>
      <c r="F27" s="69" t="s">
        <v>56</v>
      </c>
      <c r="G27" s="67" t="s">
        <v>61</v>
      </c>
      <c r="H27" s="70"/>
      <c r="I27" s="71"/>
      <c r="J27" s="71"/>
      <c r="K27" s="71"/>
      <c r="L27" s="71">
        <v>8</v>
      </c>
      <c r="M27" s="71"/>
      <c r="N27" s="71" t="str">
        <f>SUM(I27:M27)</f>
        <v>0</v>
      </c>
      <c r="O27" s="72"/>
      <c r="P27" s="71"/>
      <c r="Q27" s="71">
        <v>1160</v>
      </c>
      <c r="R27" s="71"/>
      <c r="S27" s="69"/>
      <c r="T27" s="69" t="s">
        <v>129</v>
      </c>
      <c r="U27" s="69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9">
        <v>23</v>
      </c>
      <c r="B28" s="60" t="s">
        <v>130</v>
      </c>
      <c r="C28" s="61">
        <v>4127</v>
      </c>
      <c r="D28" s="60" t="s">
        <v>131</v>
      </c>
      <c r="E28" s="60" t="s">
        <v>132</v>
      </c>
      <c r="F28" s="62" t="s">
        <v>116</v>
      </c>
      <c r="G28" s="60" t="s">
        <v>61</v>
      </c>
      <c r="H28" s="63"/>
      <c r="I28" s="64"/>
      <c r="J28" s="64"/>
      <c r="K28" s="64">
        <v>4</v>
      </c>
      <c r="L28" s="64"/>
      <c r="M28" s="64"/>
      <c r="N28" s="64" t="str">
        <f>SUM(I28:M28)</f>
        <v>0</v>
      </c>
      <c r="O28" s="65"/>
      <c r="P28" s="64">
        <v>640</v>
      </c>
      <c r="Q28" s="64"/>
      <c r="R28" s="64"/>
      <c r="S28" s="62"/>
      <c r="T28" s="62" t="s">
        <v>133</v>
      </c>
      <c r="U28" s="62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134</v>
      </c>
      <c r="C29" s="53">
        <v>251</v>
      </c>
      <c r="D29" s="52" t="s">
        <v>135</v>
      </c>
      <c r="E29" s="52" t="s">
        <v>136</v>
      </c>
      <c r="F29" s="54" t="s">
        <v>137</v>
      </c>
      <c r="G29" s="52" t="s">
        <v>86</v>
      </c>
      <c r="H29" s="55"/>
      <c r="I29" s="56"/>
      <c r="J29" s="56"/>
      <c r="K29" s="56">
        <v>4</v>
      </c>
      <c r="L29" s="56"/>
      <c r="M29" s="56"/>
      <c r="N29" s="56" t="str">
        <f>SUM(I29:M29)</f>
        <v>0</v>
      </c>
      <c r="O29" s="57"/>
      <c r="P29" s="56"/>
      <c r="Q29" s="56" t="s">
        <v>138</v>
      </c>
      <c r="R29" s="56">
        <v>40</v>
      </c>
      <c r="S29" s="54"/>
      <c r="T29" s="54" t="s">
        <v>139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41</v>
      </c>
      <c r="C30" s="47">
        <v>2406</v>
      </c>
      <c r="D30" s="46" t="s">
        <v>140</v>
      </c>
      <c r="E30" s="46" t="s">
        <v>141</v>
      </c>
      <c r="F30" s="38" t="s">
        <v>142</v>
      </c>
      <c r="G30" s="46" t="s">
        <v>35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390</v>
      </c>
      <c r="Q30" s="49"/>
      <c r="R30" s="49">
        <v>40</v>
      </c>
      <c r="S30" s="38"/>
      <c r="T30" s="38" t="s">
        <v>143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41</v>
      </c>
      <c r="C31" s="58">
        <v>4032</v>
      </c>
      <c r="D31" s="46" t="s">
        <v>144</v>
      </c>
      <c r="E31" s="46" t="s">
        <v>145</v>
      </c>
      <c r="F31" s="38" t="s">
        <v>146</v>
      </c>
      <c r="G31" s="46" t="s">
        <v>86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690</v>
      </c>
      <c r="Q31" s="49"/>
      <c r="R31" s="49"/>
      <c r="S31" s="38" t="s">
        <v>147</v>
      </c>
      <c r="T31" s="38" t="s">
        <v>148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149</v>
      </c>
      <c r="C32" s="53">
        <v>80001</v>
      </c>
      <c r="D32" s="52" t="s">
        <v>150</v>
      </c>
      <c r="E32" s="52" t="s">
        <v>151</v>
      </c>
      <c r="F32" s="54" t="s">
        <v>85</v>
      </c>
      <c r="G32" s="52" t="s">
        <v>61</v>
      </c>
      <c r="H32" s="55"/>
      <c r="I32" s="56"/>
      <c r="J32" s="56"/>
      <c r="K32" s="56"/>
      <c r="L32" s="56"/>
      <c r="M32" s="56">
        <v>4</v>
      </c>
      <c r="N32" s="56" t="str">
        <f>SUM(I32:M32)</f>
        <v>0</v>
      </c>
      <c r="O32" s="57"/>
      <c r="P32" s="56">
        <v>400</v>
      </c>
      <c r="Q32" s="56"/>
      <c r="R32" s="56"/>
      <c r="S32" s="54" t="s">
        <v>152</v>
      </c>
      <c r="T32" s="54" t="s">
        <v>153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154</v>
      </c>
      <c r="C33" s="47">
        <v>5947</v>
      </c>
      <c r="D33" s="46" t="s">
        <v>155</v>
      </c>
      <c r="E33" s="46" t="s">
        <v>156</v>
      </c>
      <c r="F33" s="38" t="s">
        <v>157</v>
      </c>
      <c r="G33" s="46" t="s">
        <v>86</v>
      </c>
      <c r="H33" s="48"/>
      <c r="I33" s="49">
        <v>2</v>
      </c>
      <c r="J33" s="49"/>
      <c r="K33" s="49"/>
      <c r="L33" s="49"/>
      <c r="M33" s="49"/>
      <c r="N33" s="49" t="str">
        <f>SUM(I33:M33)</f>
        <v>0</v>
      </c>
      <c r="O33" s="50"/>
      <c r="P33" s="49">
        <v>400</v>
      </c>
      <c r="Q33" s="49"/>
      <c r="R33" s="49"/>
      <c r="S33" s="38"/>
      <c r="T33" s="38" t="s">
        <v>158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41</v>
      </c>
      <c r="C34" s="47">
        <v>3172</v>
      </c>
      <c r="D34" s="46" t="s">
        <v>159</v>
      </c>
      <c r="E34" s="46" t="s">
        <v>160</v>
      </c>
      <c r="F34" s="38" t="s">
        <v>161</v>
      </c>
      <c r="G34" s="46" t="s">
        <v>39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350</v>
      </c>
      <c r="Q34" s="49"/>
      <c r="R34" s="49"/>
      <c r="S34" s="38"/>
      <c r="T34" s="38" t="s">
        <v>162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163</v>
      </c>
      <c r="C35" s="47">
        <v>467</v>
      </c>
      <c r="D35" s="46" t="s">
        <v>164</v>
      </c>
      <c r="E35" s="46" t="s">
        <v>165</v>
      </c>
      <c r="F35" s="38" t="s">
        <v>166</v>
      </c>
      <c r="G35" s="46" t="s">
        <v>45</v>
      </c>
      <c r="H35" s="48"/>
      <c r="I35" s="49"/>
      <c r="J35" s="49">
        <v>2</v>
      </c>
      <c r="K35" s="49"/>
      <c r="L35" s="49"/>
      <c r="M35" s="49"/>
      <c r="N35" s="49" t="str">
        <f>SUM(I35:M35)</f>
        <v>0</v>
      </c>
      <c r="O35" s="50"/>
      <c r="P35" s="49">
        <v>340</v>
      </c>
      <c r="Q35" s="49"/>
      <c r="R35" s="49"/>
      <c r="S35" s="38"/>
      <c r="T35" s="38" t="s">
        <v>167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168</v>
      </c>
      <c r="C36" s="47">
        <v>1529</v>
      </c>
      <c r="D36" s="46" t="s">
        <v>169</v>
      </c>
      <c r="E36" s="46" t="s">
        <v>170</v>
      </c>
      <c r="F36" s="38" t="s">
        <v>157</v>
      </c>
      <c r="G36" s="46" t="s">
        <v>66</v>
      </c>
      <c r="H36" s="48"/>
      <c r="I36" s="49"/>
      <c r="J36" s="49"/>
      <c r="K36" s="49">
        <v>2</v>
      </c>
      <c r="L36" s="49"/>
      <c r="M36" s="49"/>
      <c r="N36" s="49" t="str">
        <f>SUM(I36:M36)</f>
        <v>0</v>
      </c>
      <c r="O36" s="50"/>
      <c r="P36" s="49">
        <v>340</v>
      </c>
      <c r="Q36" s="49"/>
      <c r="R36" s="49"/>
      <c r="S36" s="38"/>
      <c r="T36" s="38" t="s">
        <v>171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172</v>
      </c>
      <c r="C37" s="53">
        <v>291</v>
      </c>
      <c r="D37" s="52" t="s">
        <v>173</v>
      </c>
      <c r="E37" s="52" t="s">
        <v>174</v>
      </c>
      <c r="F37" s="54" t="s">
        <v>85</v>
      </c>
      <c r="G37" s="52" t="s">
        <v>66</v>
      </c>
      <c r="H37" s="55"/>
      <c r="I37" s="56">
        <v>31</v>
      </c>
      <c r="J37" s="56"/>
      <c r="K37" s="56"/>
      <c r="L37" s="56"/>
      <c r="M37" s="56"/>
      <c r="N37" s="56" t="str">
        <f>SUM(I37:M37)</f>
        <v>0</v>
      </c>
      <c r="O37" s="57"/>
      <c r="P37" s="56"/>
      <c r="Q37" s="56">
        <v>3150</v>
      </c>
      <c r="R37" s="56"/>
      <c r="S37" s="54"/>
      <c r="T37" s="54" t="s">
        <v>175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41</v>
      </c>
      <c r="C38" s="47">
        <v>2841</v>
      </c>
      <c r="D38" s="46" t="s">
        <v>176</v>
      </c>
      <c r="E38" s="46" t="s">
        <v>177</v>
      </c>
      <c r="F38" s="38" t="s">
        <v>178</v>
      </c>
      <c r="G38" s="46" t="s">
        <v>45</v>
      </c>
      <c r="H38" s="48"/>
      <c r="I38" s="49"/>
      <c r="J38" s="49"/>
      <c r="K38" s="49"/>
      <c r="L38" s="49"/>
      <c r="M38" s="49">
        <v>3</v>
      </c>
      <c r="N38" s="49" t="str">
        <f>SUM(I38:M38)</f>
        <v>0</v>
      </c>
      <c r="O38" s="50"/>
      <c r="P38" s="49">
        <v>420</v>
      </c>
      <c r="Q38" s="49"/>
      <c r="R38" s="49"/>
      <c r="S38" s="38" t="s">
        <v>179</v>
      </c>
      <c r="T38" s="38" t="s">
        <v>180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41</v>
      </c>
      <c r="C39" s="47">
        <v>2287</v>
      </c>
      <c r="D39" s="46" t="s">
        <v>181</v>
      </c>
      <c r="E39" s="46" t="s">
        <v>182</v>
      </c>
      <c r="F39" s="38" t="s">
        <v>116</v>
      </c>
      <c r="G39" s="46" t="s">
        <v>86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 t="s">
        <v>183</v>
      </c>
      <c r="P39" s="49">
        <v>490</v>
      </c>
      <c r="Q39" s="49"/>
      <c r="R39" s="49"/>
      <c r="S39" s="38"/>
      <c r="T39" s="38" t="s">
        <v>184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185</v>
      </c>
      <c r="C40" s="47"/>
      <c r="D40" s="46" t="s">
        <v>186</v>
      </c>
      <c r="E40" s="46" t="s">
        <v>187</v>
      </c>
      <c r="F40" s="38" t="s">
        <v>112</v>
      </c>
      <c r="G40" s="46" t="s">
        <v>66</v>
      </c>
      <c r="H40" s="48"/>
      <c r="I40" s="49"/>
      <c r="J40" s="49"/>
      <c r="K40" s="49"/>
      <c r="L40" s="49"/>
      <c r="M40" s="49"/>
      <c r="N40" s="49" t="str">
        <f>SUM(I40:M40)</f>
        <v>0</v>
      </c>
      <c r="O40" s="50"/>
      <c r="P40" s="49">
        <v>1615</v>
      </c>
      <c r="Q40" s="49"/>
      <c r="R40" s="49"/>
      <c r="S40" s="38" t="s">
        <v>188</v>
      </c>
      <c r="T40" s="38" t="s">
        <v>189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41</v>
      </c>
      <c r="C41" s="47">
        <v>3673</v>
      </c>
      <c r="D41" s="46" t="s">
        <v>190</v>
      </c>
      <c r="E41" s="46" t="s">
        <v>191</v>
      </c>
      <c r="F41" s="38" t="s">
        <v>99</v>
      </c>
      <c r="G41" s="46" t="s">
        <v>39</v>
      </c>
      <c r="H41" s="48"/>
      <c r="I41" s="49"/>
      <c r="J41" s="49"/>
      <c r="K41" s="49"/>
      <c r="L41" s="49">
        <v>3</v>
      </c>
      <c r="M41" s="49"/>
      <c r="N41" s="49" t="str">
        <f>SUM(I41:M41)</f>
        <v>0</v>
      </c>
      <c r="O41" s="50"/>
      <c r="P41" s="49">
        <v>525</v>
      </c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192</v>
      </c>
      <c r="C42" s="47">
        <v>2997</v>
      </c>
      <c r="D42" s="46" t="s">
        <v>193</v>
      </c>
      <c r="E42" s="46" t="s">
        <v>194</v>
      </c>
      <c r="F42" s="38" t="s">
        <v>116</v>
      </c>
      <c r="G42" s="46" t="s">
        <v>39</v>
      </c>
      <c r="H42" s="48"/>
      <c r="I42" s="49"/>
      <c r="J42" s="49"/>
      <c r="K42" s="49">
        <v>3</v>
      </c>
      <c r="L42" s="49"/>
      <c r="M42" s="49"/>
      <c r="N42" s="49" t="str">
        <f>SUM(I42:M42)</f>
        <v>0</v>
      </c>
      <c r="O42" s="50"/>
      <c r="P42" s="49">
        <v>540</v>
      </c>
      <c r="Q42" s="49"/>
      <c r="R42" s="49"/>
      <c r="S42" s="38"/>
      <c r="T42" s="38" t="s">
        <v>195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41</v>
      </c>
      <c r="C43" s="47">
        <v>3783</v>
      </c>
      <c r="D43" s="46" t="s">
        <v>196</v>
      </c>
      <c r="E43" s="46" t="s">
        <v>197</v>
      </c>
      <c r="F43" s="38" t="s">
        <v>99</v>
      </c>
      <c r="G43" s="46" t="s">
        <v>35</v>
      </c>
      <c r="H43" s="48"/>
      <c r="I43" s="49"/>
      <c r="J43" s="49"/>
      <c r="K43" s="49"/>
      <c r="L43" s="49">
        <v>4</v>
      </c>
      <c r="M43" s="49"/>
      <c r="N43" s="49" t="str">
        <f>SUM(I43:M43)</f>
        <v>0</v>
      </c>
      <c r="O43" s="50"/>
      <c r="P43" s="49">
        <v>640</v>
      </c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41</v>
      </c>
      <c r="C44" s="47">
        <v>93254</v>
      </c>
      <c r="D44" s="46" t="s">
        <v>198</v>
      </c>
      <c r="E44" s="46" t="s">
        <v>199</v>
      </c>
      <c r="F44" s="38" t="s">
        <v>200</v>
      </c>
      <c r="G44" s="46" t="s">
        <v>39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350</v>
      </c>
      <c r="Q44" s="49"/>
      <c r="R44" s="49"/>
      <c r="S44" s="38"/>
      <c r="T44" s="38" t="s">
        <v>201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41</v>
      </c>
      <c r="C45" s="47">
        <v>1846</v>
      </c>
      <c r="D45" s="46" t="s">
        <v>202</v>
      </c>
      <c r="E45" s="46" t="s">
        <v>203</v>
      </c>
      <c r="F45" s="38" t="s">
        <v>204</v>
      </c>
      <c r="G45" s="46" t="s">
        <v>66</v>
      </c>
      <c r="H45" s="48"/>
      <c r="I45" s="49"/>
      <c r="J45" s="49"/>
      <c r="K45" s="49"/>
      <c r="L45" s="49">
        <v>8</v>
      </c>
      <c r="M45" s="49"/>
      <c r="N45" s="49" t="str">
        <f>SUM(I45:M45)</f>
        <v>0</v>
      </c>
      <c r="O45" s="50"/>
      <c r="P45" s="49">
        <v>1160</v>
      </c>
      <c r="Q45" s="49"/>
      <c r="R45" s="49"/>
      <c r="S45" s="38"/>
      <c r="T45" s="38" t="s">
        <v>205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163</v>
      </c>
      <c r="C46" s="47">
        <v>2585</v>
      </c>
      <c r="D46" s="46" t="s">
        <v>206</v>
      </c>
      <c r="E46" s="46" t="s">
        <v>207</v>
      </c>
      <c r="F46" s="38" t="s">
        <v>208</v>
      </c>
      <c r="G46" s="46" t="s">
        <v>35</v>
      </c>
      <c r="H46" s="48"/>
      <c r="I46" s="49"/>
      <c r="J46" s="49">
        <v>5</v>
      </c>
      <c r="K46" s="49"/>
      <c r="L46" s="49"/>
      <c r="M46" s="49"/>
      <c r="N46" s="49" t="str">
        <f>SUM(I46:M46)</f>
        <v>0</v>
      </c>
      <c r="O46" s="50"/>
      <c r="P46" s="49">
        <v>875</v>
      </c>
      <c r="Q46" s="49"/>
      <c r="R46" s="49"/>
      <c r="S46" s="38"/>
      <c r="T46" s="38" t="s">
        <v>209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41</v>
      </c>
      <c r="C47" s="47">
        <v>4461</v>
      </c>
      <c r="D47" s="46" t="s">
        <v>210</v>
      </c>
      <c r="E47" s="46" t="s">
        <v>211</v>
      </c>
      <c r="F47" s="38" t="s">
        <v>212</v>
      </c>
      <c r="G47" s="46" t="s">
        <v>35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350</v>
      </c>
      <c r="Q47" s="49"/>
      <c r="R47" s="49"/>
      <c r="S47" s="38"/>
      <c r="T47" s="38" t="s">
        <v>213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214</v>
      </c>
      <c r="C48" s="58">
        <v>6665</v>
      </c>
      <c r="D48" s="46" t="s">
        <v>215</v>
      </c>
      <c r="E48" s="46" t="s">
        <v>216</v>
      </c>
      <c r="F48" s="38" t="s">
        <v>217</v>
      </c>
      <c r="G48" s="46" t="s">
        <v>86</v>
      </c>
      <c r="H48" s="48"/>
      <c r="I48" s="49"/>
      <c r="J48" s="49"/>
      <c r="K48" s="49">
        <v>5</v>
      </c>
      <c r="L48" s="49"/>
      <c r="M48" s="49"/>
      <c r="N48" s="49" t="str">
        <f>SUM(I48:M48)</f>
        <v>0</v>
      </c>
      <c r="O48" s="50" t="s">
        <v>218</v>
      </c>
      <c r="P48" s="49">
        <v>600</v>
      </c>
      <c r="Q48" s="49"/>
      <c r="R48" s="49"/>
      <c r="S48" s="38" t="s">
        <v>219</v>
      </c>
      <c r="T48" s="38" t="s">
        <v>220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41</v>
      </c>
      <c r="C49" s="47">
        <v>2035</v>
      </c>
      <c r="D49" s="46" t="s">
        <v>221</v>
      </c>
      <c r="E49" s="46" t="s">
        <v>222</v>
      </c>
      <c r="F49" s="38" t="s">
        <v>223</v>
      </c>
      <c r="G49" s="46" t="s">
        <v>61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340</v>
      </c>
      <c r="Q49" s="49"/>
      <c r="R49" s="49"/>
      <c r="S49" s="38"/>
      <c r="T49" s="38" t="s">
        <v>224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225</v>
      </c>
      <c r="C50" s="47">
        <v>5332</v>
      </c>
      <c r="D50" s="46" t="s">
        <v>226</v>
      </c>
      <c r="E50" s="46" t="s">
        <v>227</v>
      </c>
      <c r="F50" s="38" t="s">
        <v>137</v>
      </c>
      <c r="G50" s="46" t="s">
        <v>86</v>
      </c>
      <c r="H50" s="48"/>
      <c r="I50" s="49"/>
      <c r="J50" s="49">
        <v>2</v>
      </c>
      <c r="K50" s="49"/>
      <c r="L50" s="49"/>
      <c r="M50" s="49"/>
      <c r="N50" s="49" t="str">
        <f>SUM(I50:M50)</f>
        <v>0</v>
      </c>
      <c r="O50" s="50"/>
      <c r="P50" s="49">
        <v>420</v>
      </c>
      <c r="Q50" s="49"/>
      <c r="R50" s="49"/>
      <c r="S50" s="38"/>
      <c r="T50" s="38" t="s">
        <v>228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229</v>
      </c>
      <c r="C51" s="47">
        <v>2151</v>
      </c>
      <c r="D51" s="46" t="s">
        <v>230</v>
      </c>
      <c r="E51" s="46" t="s">
        <v>231</v>
      </c>
      <c r="F51" s="38" t="s">
        <v>232</v>
      </c>
      <c r="G51" s="46" t="s">
        <v>86</v>
      </c>
      <c r="H51" s="48"/>
      <c r="I51" s="49"/>
      <c r="J51" s="49"/>
      <c r="K51" s="49"/>
      <c r="L51" s="49">
        <v>10</v>
      </c>
      <c r="M51" s="49"/>
      <c r="N51" s="49" t="str">
        <f>SUM(I51:M51)</f>
        <v>0</v>
      </c>
      <c r="O51" s="50"/>
      <c r="P51" s="49">
        <v>1300</v>
      </c>
      <c r="Q51" s="49"/>
      <c r="R51" s="49"/>
      <c r="S51" s="38"/>
      <c r="T51" s="38" t="s">
        <v>233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234</v>
      </c>
      <c r="C52" s="53">
        <v>2379</v>
      </c>
      <c r="D52" s="52" t="s">
        <v>235</v>
      </c>
      <c r="E52" s="52" t="s">
        <v>236</v>
      </c>
      <c r="F52" s="54" t="s">
        <v>96</v>
      </c>
      <c r="G52" s="52" t="s">
        <v>66</v>
      </c>
      <c r="H52" s="55"/>
      <c r="I52" s="56"/>
      <c r="J52" s="56"/>
      <c r="K52" s="56">
        <v>6</v>
      </c>
      <c r="L52" s="56"/>
      <c r="M52" s="56"/>
      <c r="N52" s="56" t="str">
        <f>SUM(I52:M52)</f>
        <v>0</v>
      </c>
      <c r="O52" s="57"/>
      <c r="P52" s="56"/>
      <c r="Q52" s="56">
        <v>990</v>
      </c>
      <c r="R52" s="56"/>
      <c r="S52" s="54"/>
      <c r="T52" s="54"/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237</v>
      </c>
      <c r="C53" s="47">
        <v>5102</v>
      </c>
      <c r="D53" s="46" t="s">
        <v>238</v>
      </c>
      <c r="E53" s="46" t="s">
        <v>239</v>
      </c>
      <c r="F53" s="38" t="s">
        <v>146</v>
      </c>
      <c r="G53" s="46" t="s">
        <v>39</v>
      </c>
      <c r="H53" s="48"/>
      <c r="I53" s="49"/>
      <c r="J53" s="49"/>
      <c r="K53" s="49"/>
      <c r="L53" s="49"/>
      <c r="M53" s="49"/>
      <c r="N53" s="49" t="str">
        <f>SUM(I53:M53)</f>
        <v>0</v>
      </c>
      <c r="O53" s="50"/>
      <c r="P53" s="49">
        <v>-750</v>
      </c>
      <c r="Q53" s="49"/>
      <c r="R53" s="49">
        <v>0</v>
      </c>
      <c r="S53" s="38"/>
      <c r="T53" s="38" t="s">
        <v>240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241</v>
      </c>
      <c r="C54" s="47">
        <v>5523</v>
      </c>
      <c r="D54" s="46" t="s">
        <v>242</v>
      </c>
      <c r="E54" s="46" t="s">
        <v>243</v>
      </c>
      <c r="F54" s="38" t="s">
        <v>244</v>
      </c>
      <c r="G54" s="46" t="s">
        <v>86</v>
      </c>
      <c r="H54" s="48"/>
      <c r="I54" s="49">
        <v>8</v>
      </c>
      <c r="J54" s="49"/>
      <c r="K54" s="49"/>
      <c r="L54" s="49"/>
      <c r="M54" s="49"/>
      <c r="N54" s="49" t="str">
        <f>SUM(I54:M54)</f>
        <v>0</v>
      </c>
      <c r="O54" s="50"/>
      <c r="P54" s="49">
        <v>0</v>
      </c>
      <c r="Q54" s="49"/>
      <c r="R54" s="49"/>
      <c r="S54" s="38"/>
      <c r="T54" s="38" t="s">
        <v>245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41</v>
      </c>
      <c r="C55" s="47">
        <v>3067</v>
      </c>
      <c r="D55" s="46" t="s">
        <v>246</v>
      </c>
      <c r="E55" s="46" t="s">
        <v>247</v>
      </c>
      <c r="F55" s="38" t="s">
        <v>248</v>
      </c>
      <c r="G55" s="46" t="s">
        <v>86</v>
      </c>
      <c r="H55" s="48"/>
      <c r="I55" s="49"/>
      <c r="J55" s="49"/>
      <c r="K55" s="49"/>
      <c r="L55" s="49">
        <v>20</v>
      </c>
      <c r="M55" s="49"/>
      <c r="N55" s="49" t="str">
        <f>SUM(I55:M55)</f>
        <v>0</v>
      </c>
      <c r="O55" s="50" t="s">
        <v>249</v>
      </c>
      <c r="P55" s="49">
        <v>2820</v>
      </c>
      <c r="Q55" s="49"/>
      <c r="R55" s="49"/>
      <c r="S55" s="38"/>
      <c r="T55" s="38" t="s">
        <v>250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41</v>
      </c>
      <c r="C56" s="47">
        <v>2027</v>
      </c>
      <c r="D56" s="46" t="s">
        <v>251</v>
      </c>
      <c r="E56" s="46" t="s">
        <v>252</v>
      </c>
      <c r="F56" s="38" t="s">
        <v>146</v>
      </c>
      <c r="G56" s="46" t="s">
        <v>39</v>
      </c>
      <c r="H56" s="48"/>
      <c r="I56" s="49"/>
      <c r="J56" s="49"/>
      <c r="K56" s="49"/>
      <c r="L56" s="49">
        <v>3</v>
      </c>
      <c r="M56" s="49"/>
      <c r="N56" s="49" t="str">
        <f>SUM(I56:M56)</f>
        <v>0</v>
      </c>
      <c r="O56" s="50"/>
      <c r="P56" s="49">
        <v>525</v>
      </c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253</v>
      </c>
      <c r="C57" s="58">
        <v>6641</v>
      </c>
      <c r="D57" s="46" t="s">
        <v>254</v>
      </c>
      <c r="E57" s="46" t="s">
        <v>255</v>
      </c>
      <c r="F57" s="38" t="s">
        <v>256</v>
      </c>
      <c r="G57" s="46" t="s">
        <v>61</v>
      </c>
      <c r="H57" s="48"/>
      <c r="I57" s="49"/>
      <c r="J57" s="49"/>
      <c r="K57" s="49">
        <v>2</v>
      </c>
      <c r="L57" s="49"/>
      <c r="M57" s="49"/>
      <c r="N57" s="49" t="str">
        <f>SUM(I57:M57)</f>
        <v>0</v>
      </c>
      <c r="O57" s="50" t="s">
        <v>257</v>
      </c>
      <c r="P57" s="49">
        <v>360</v>
      </c>
      <c r="Q57" s="49"/>
      <c r="R57" s="49"/>
      <c r="S57" s="38" t="s">
        <v>219</v>
      </c>
      <c r="T57" s="38" t="s">
        <v>258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259</v>
      </c>
      <c r="C58" s="47">
        <v>4662</v>
      </c>
      <c r="D58" s="46" t="s">
        <v>260</v>
      </c>
      <c r="E58" s="46" t="s">
        <v>261</v>
      </c>
      <c r="F58" s="38" t="s">
        <v>262</v>
      </c>
      <c r="G58" s="46" t="s">
        <v>39</v>
      </c>
      <c r="H58" s="48"/>
      <c r="I58" s="49"/>
      <c r="J58" s="49">
        <v>4</v>
      </c>
      <c r="K58" s="49"/>
      <c r="L58" s="49"/>
      <c r="M58" s="49"/>
      <c r="N58" s="49" t="str">
        <f>SUM(I58:M58)</f>
        <v>0</v>
      </c>
      <c r="O58" s="50"/>
      <c r="P58" s="49">
        <v>760</v>
      </c>
      <c r="Q58" s="49"/>
      <c r="R58" s="49"/>
      <c r="S58" s="38"/>
      <c r="T58" s="38" t="s">
        <v>263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41</v>
      </c>
      <c r="C59" s="47">
        <v>3227</v>
      </c>
      <c r="D59" s="46" t="s">
        <v>264</v>
      </c>
      <c r="E59" s="46" t="s">
        <v>265</v>
      </c>
      <c r="F59" s="38" t="s">
        <v>217</v>
      </c>
      <c r="G59" s="46" t="s">
        <v>45</v>
      </c>
      <c r="H59" s="48"/>
      <c r="I59" s="49"/>
      <c r="J59" s="49"/>
      <c r="K59" s="49"/>
      <c r="L59" s="49">
        <v>3</v>
      </c>
      <c r="M59" s="49"/>
      <c r="N59" s="49" t="str">
        <f>SUM(I59:M59)</f>
        <v>0</v>
      </c>
      <c r="O59" s="50"/>
      <c r="P59" s="49">
        <v>525</v>
      </c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266</v>
      </c>
      <c r="C60" s="47">
        <v>5915</v>
      </c>
      <c r="D60" s="46" t="s">
        <v>267</v>
      </c>
      <c r="E60" s="46" t="s">
        <v>268</v>
      </c>
      <c r="F60" s="38" t="s">
        <v>269</v>
      </c>
      <c r="G60" s="46" t="s">
        <v>35</v>
      </c>
      <c r="H60" s="48"/>
      <c r="I60" s="49"/>
      <c r="J60" s="49">
        <v>2</v>
      </c>
      <c r="K60" s="49"/>
      <c r="L60" s="49"/>
      <c r="M60" s="49"/>
      <c r="N60" s="49" t="str">
        <f>SUM(I60:M60)</f>
        <v>0</v>
      </c>
      <c r="O60" s="50"/>
      <c r="P60" s="49">
        <v>420</v>
      </c>
      <c r="Q60" s="49"/>
      <c r="R60" s="49"/>
      <c r="S60" s="38"/>
      <c r="T60" s="38" t="s">
        <v>270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41</v>
      </c>
      <c r="C61" s="47">
        <v>3106</v>
      </c>
      <c r="D61" s="46" t="s">
        <v>271</v>
      </c>
      <c r="E61" s="46" t="s">
        <v>272</v>
      </c>
      <c r="F61" s="38" t="s">
        <v>137</v>
      </c>
      <c r="G61" s="46" t="s">
        <v>66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/>
      <c r="P61" s="49">
        <v>480</v>
      </c>
      <c r="Q61" s="49"/>
      <c r="R61" s="49"/>
      <c r="S61" s="38"/>
      <c r="T61" s="38" t="s">
        <v>184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273</v>
      </c>
      <c r="C62" s="47">
        <v>3410</v>
      </c>
      <c r="D62" s="46" t="s">
        <v>274</v>
      </c>
      <c r="E62" s="46" t="s">
        <v>275</v>
      </c>
      <c r="F62" s="38" t="s">
        <v>112</v>
      </c>
      <c r="G62" s="46" t="s">
        <v>86</v>
      </c>
      <c r="H62" s="48"/>
      <c r="I62" s="49">
        <v>2</v>
      </c>
      <c r="J62" s="49"/>
      <c r="K62" s="49"/>
      <c r="L62" s="49"/>
      <c r="M62" s="49"/>
      <c r="N62" s="49" t="str">
        <f>SUM(I62:M62)</f>
        <v>0</v>
      </c>
      <c r="O62" s="50"/>
      <c r="P62" s="49">
        <v>440</v>
      </c>
      <c r="Q62" s="49"/>
      <c r="R62" s="49"/>
      <c r="S62" s="38"/>
      <c r="T62" s="38" t="s">
        <v>276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277</v>
      </c>
      <c r="C63" s="47">
        <v>5465</v>
      </c>
      <c r="D63" s="46" t="s">
        <v>278</v>
      </c>
      <c r="E63" s="46" t="s">
        <v>279</v>
      </c>
      <c r="F63" s="38" t="s">
        <v>280</v>
      </c>
      <c r="G63" s="46" t="s">
        <v>45</v>
      </c>
      <c r="H63" s="48"/>
      <c r="I63" s="49"/>
      <c r="J63" s="49"/>
      <c r="K63" s="49">
        <v>2</v>
      </c>
      <c r="L63" s="49"/>
      <c r="M63" s="49"/>
      <c r="N63" s="49" t="str">
        <f>SUM(I63:M63)</f>
        <v>0</v>
      </c>
      <c r="O63" s="50"/>
      <c r="P63" s="49">
        <v>360</v>
      </c>
      <c r="Q63" s="49"/>
      <c r="R63" s="49"/>
      <c r="S63" s="38"/>
      <c r="T63" s="38" t="s">
        <v>281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282</v>
      </c>
      <c r="C64" s="53">
        <v>1673</v>
      </c>
      <c r="D64" s="52" t="s">
        <v>283</v>
      </c>
      <c r="E64" s="52" t="s">
        <v>284</v>
      </c>
      <c r="F64" s="54" t="s">
        <v>285</v>
      </c>
      <c r="G64" s="52" t="s">
        <v>66</v>
      </c>
      <c r="H64" s="55"/>
      <c r="I64" s="56"/>
      <c r="J64" s="56"/>
      <c r="K64" s="56"/>
      <c r="L64" s="56">
        <v>3</v>
      </c>
      <c r="M64" s="56"/>
      <c r="N64" s="56" t="str">
        <f>SUM(I64:M64)</f>
        <v>0</v>
      </c>
      <c r="O64" s="57"/>
      <c r="P64" s="56"/>
      <c r="Q64" s="56">
        <v>495</v>
      </c>
      <c r="R64" s="56">
        <v>0</v>
      </c>
      <c r="S64" s="54"/>
      <c r="T64" s="54" t="s">
        <v>286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41</v>
      </c>
      <c r="C65" s="47">
        <v>2761</v>
      </c>
      <c r="D65" s="46" t="s">
        <v>287</v>
      </c>
      <c r="E65" s="46" t="s">
        <v>288</v>
      </c>
      <c r="F65" s="38" t="s">
        <v>289</v>
      </c>
      <c r="G65" s="46" t="s">
        <v>86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340</v>
      </c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290</v>
      </c>
      <c r="C66" s="53">
        <v>2888</v>
      </c>
      <c r="D66" s="52" t="s">
        <v>291</v>
      </c>
      <c r="E66" s="52" t="s">
        <v>292</v>
      </c>
      <c r="F66" s="54" t="s">
        <v>85</v>
      </c>
      <c r="G66" s="52" t="s">
        <v>45</v>
      </c>
      <c r="H66" s="55"/>
      <c r="I66" s="56"/>
      <c r="J66" s="56"/>
      <c r="K66" s="56">
        <v>57</v>
      </c>
      <c r="L66" s="56"/>
      <c r="M66" s="56"/>
      <c r="N66" s="56" t="str">
        <f>SUM(I66:M66)</f>
        <v>0</v>
      </c>
      <c r="O66" s="57"/>
      <c r="P66" s="56"/>
      <c r="Q66" s="56">
        <v>7700</v>
      </c>
      <c r="R66" s="56">
        <v>0</v>
      </c>
      <c r="S66" s="54"/>
      <c r="T66" s="54" t="s">
        <v>293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294</v>
      </c>
      <c r="C67" s="47">
        <v>500021</v>
      </c>
      <c r="D67" s="46" t="s">
        <v>295</v>
      </c>
      <c r="E67" s="46" t="s">
        <v>296</v>
      </c>
      <c r="F67" s="38" t="s">
        <v>297</v>
      </c>
      <c r="G67" s="46" t="s">
        <v>45</v>
      </c>
      <c r="H67" s="48"/>
      <c r="I67" s="49"/>
      <c r="J67" s="49"/>
      <c r="K67" s="49"/>
      <c r="L67" s="49"/>
      <c r="M67" s="49"/>
      <c r="N67" s="49" t="str">
        <f>SUM(I67:M67)</f>
        <v>0</v>
      </c>
      <c r="O67" s="50"/>
      <c r="P67" s="49"/>
      <c r="Q67" s="49">
        <v>0</v>
      </c>
      <c r="R67" s="49"/>
      <c r="S67" s="38"/>
      <c r="T67" s="38" t="s">
        <v>298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1">
        <v>63</v>
      </c>
      <c r="B68" s="52" t="s">
        <v>299</v>
      </c>
      <c r="C68" s="53">
        <v>50007</v>
      </c>
      <c r="D68" s="52" t="s">
        <v>300</v>
      </c>
      <c r="E68" s="52" t="s">
        <v>301</v>
      </c>
      <c r="F68" s="54" t="s">
        <v>302</v>
      </c>
      <c r="G68" s="52" t="s">
        <v>66</v>
      </c>
      <c r="H68" s="55"/>
      <c r="I68" s="56"/>
      <c r="J68" s="56"/>
      <c r="K68" s="56"/>
      <c r="L68" s="56"/>
      <c r="M68" s="56"/>
      <c r="N68" s="56" t="str">
        <f>SUM(I68:M68)</f>
        <v>0</v>
      </c>
      <c r="O68" s="57"/>
      <c r="P68" s="56"/>
      <c r="Q68" s="56">
        <v>0</v>
      </c>
      <c r="R68" s="56"/>
      <c r="S68" s="54"/>
      <c r="T68" s="54" t="s">
        <v>303</v>
      </c>
      <c r="U68" s="5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304</v>
      </c>
      <c r="C69" s="53">
        <v>500033</v>
      </c>
      <c r="D69" s="52" t="s">
        <v>305</v>
      </c>
      <c r="E69" s="52" t="s">
        <v>306</v>
      </c>
      <c r="F69" s="54" t="s">
        <v>307</v>
      </c>
      <c r="G69" s="52" t="s">
        <v>86</v>
      </c>
      <c r="H69" s="55"/>
      <c r="I69" s="56"/>
      <c r="J69" s="56"/>
      <c r="K69" s="56"/>
      <c r="L69" s="56"/>
      <c r="M69" s="56"/>
      <c r="N69" s="56" t="str">
        <f>SUM(I69:M69)</f>
        <v>0</v>
      </c>
      <c r="O69" s="57"/>
      <c r="P69" s="56"/>
      <c r="Q69" s="56">
        <v>0</v>
      </c>
      <c r="R69" s="56"/>
      <c r="S69" s="54"/>
      <c r="T69" s="54" t="s">
        <v>308</v>
      </c>
      <c r="U69" s="5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309</v>
      </c>
      <c r="C70" s="53">
        <v>2207</v>
      </c>
      <c r="D70" s="52" t="s">
        <v>310</v>
      </c>
      <c r="E70" s="52" t="s">
        <v>311</v>
      </c>
      <c r="F70" s="54" t="s">
        <v>217</v>
      </c>
      <c r="G70" s="52" t="s">
        <v>35</v>
      </c>
      <c r="H70" s="55"/>
      <c r="I70" s="56"/>
      <c r="J70" s="56"/>
      <c r="K70" s="56">
        <v>20</v>
      </c>
      <c r="L70" s="56"/>
      <c r="M70" s="56"/>
      <c r="N70" s="56" t="str">
        <f>SUM(I70:M70)</f>
        <v>0</v>
      </c>
      <c r="O70" s="57"/>
      <c r="P70" s="56"/>
      <c r="Q70" s="56">
        <v>2300</v>
      </c>
      <c r="R70" s="56"/>
      <c r="S70" s="54"/>
      <c r="T70" s="54" t="s">
        <v>312</v>
      </c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185</v>
      </c>
      <c r="C71" s="47"/>
      <c r="D71" s="46" t="s">
        <v>313</v>
      </c>
      <c r="E71" s="46" t="s">
        <v>314</v>
      </c>
      <c r="F71" s="38" t="s">
        <v>315</v>
      </c>
      <c r="G71" s="46" t="s">
        <v>35</v>
      </c>
      <c r="H71" s="48"/>
      <c r="I71" s="49"/>
      <c r="J71" s="49"/>
      <c r="K71" s="49"/>
      <c r="L71" s="49"/>
      <c r="M71" s="49"/>
      <c r="N71" s="49" t="str">
        <f>SUM(I71:M71)</f>
        <v>0</v>
      </c>
      <c r="O71" s="50"/>
      <c r="P71" s="49">
        <v>583</v>
      </c>
      <c r="Q71" s="49"/>
      <c r="R71" s="49"/>
      <c r="S71" s="38" t="s">
        <v>316</v>
      </c>
      <c r="T71" s="38" t="s">
        <v>317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41</v>
      </c>
      <c r="C72" s="47">
        <v>1764</v>
      </c>
      <c r="D72" s="46" t="s">
        <v>318</v>
      </c>
      <c r="E72" s="46" t="s">
        <v>319</v>
      </c>
      <c r="F72" s="38" t="s">
        <v>320</v>
      </c>
      <c r="G72" s="46" t="s">
        <v>39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330</v>
      </c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321</v>
      </c>
      <c r="C73" s="47">
        <v>2641</v>
      </c>
      <c r="D73" s="46" t="s">
        <v>322</v>
      </c>
      <c r="E73" s="46" t="s">
        <v>323</v>
      </c>
      <c r="F73" s="38" t="s">
        <v>137</v>
      </c>
      <c r="G73" s="46" t="s">
        <v>39</v>
      </c>
      <c r="H73" s="48"/>
      <c r="I73" s="49"/>
      <c r="J73" s="49"/>
      <c r="K73" s="49">
        <v>4</v>
      </c>
      <c r="L73" s="49"/>
      <c r="M73" s="49"/>
      <c r="N73" s="49" t="str">
        <f>SUM(I73:M73)</f>
        <v>0</v>
      </c>
      <c r="O73" s="50"/>
      <c r="P73" s="49">
        <v>660</v>
      </c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41</v>
      </c>
      <c r="C74" s="47">
        <v>3657</v>
      </c>
      <c r="D74" s="46" t="s">
        <v>324</v>
      </c>
      <c r="E74" s="46" t="s">
        <v>325</v>
      </c>
      <c r="F74" s="38" t="s">
        <v>96</v>
      </c>
      <c r="G74" s="46" t="s">
        <v>61</v>
      </c>
      <c r="H74" s="48"/>
      <c r="I74" s="49"/>
      <c r="J74" s="49"/>
      <c r="K74" s="49"/>
      <c r="L74" s="49">
        <v>3</v>
      </c>
      <c r="M74" s="49"/>
      <c r="N74" s="49" t="str">
        <f>SUM(I74:M74)</f>
        <v>0</v>
      </c>
      <c r="O74" s="50"/>
      <c r="P74" s="49">
        <v>525</v>
      </c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41</v>
      </c>
      <c r="C75" s="47">
        <v>3657</v>
      </c>
      <c r="D75" s="46" t="s">
        <v>326</v>
      </c>
      <c r="E75" s="46" t="s">
        <v>327</v>
      </c>
      <c r="F75" s="38" t="s">
        <v>217</v>
      </c>
      <c r="G75" s="46" t="s">
        <v>86</v>
      </c>
      <c r="H75" s="48"/>
      <c r="I75" s="49"/>
      <c r="J75" s="49"/>
      <c r="K75" s="49"/>
      <c r="L75" s="49">
        <v>3</v>
      </c>
      <c r="M75" s="49"/>
      <c r="N75" s="49" t="str">
        <f>SUM(I75:M75)</f>
        <v>0</v>
      </c>
      <c r="O75" s="50"/>
      <c r="P75" s="49">
        <v>525</v>
      </c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41</v>
      </c>
      <c r="C76" s="58">
        <v>4008</v>
      </c>
      <c r="D76" s="46" t="s">
        <v>328</v>
      </c>
      <c r="E76" s="46" t="s">
        <v>329</v>
      </c>
      <c r="F76" s="38" t="s">
        <v>99</v>
      </c>
      <c r="G76" s="46" t="s">
        <v>39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 t="s">
        <v>330</v>
      </c>
      <c r="P76" s="49">
        <v>420</v>
      </c>
      <c r="Q76" s="49"/>
      <c r="R76" s="49"/>
      <c r="S76" s="38" t="s">
        <v>219</v>
      </c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1">
        <v>72</v>
      </c>
      <c r="B77" s="52" t="s">
        <v>331</v>
      </c>
      <c r="C77" s="53">
        <v>5414</v>
      </c>
      <c r="D77" s="52" t="s">
        <v>332</v>
      </c>
      <c r="E77" s="52" t="s">
        <v>333</v>
      </c>
      <c r="F77" s="54" t="s">
        <v>285</v>
      </c>
      <c r="G77" s="52" t="s">
        <v>39</v>
      </c>
      <c r="H77" s="55"/>
      <c r="I77" s="56">
        <v>4</v>
      </c>
      <c r="J77" s="56"/>
      <c r="K77" s="56"/>
      <c r="L77" s="56"/>
      <c r="M77" s="56"/>
      <c r="N77" s="56" t="str">
        <f>SUM(I77:M77)</f>
        <v>0</v>
      </c>
      <c r="O77" s="57"/>
      <c r="P77" s="56"/>
      <c r="Q77" s="56">
        <v>840</v>
      </c>
      <c r="R77" s="56"/>
      <c r="S77" s="54"/>
      <c r="T77" s="54"/>
      <c r="U77" s="5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1">
        <v>73</v>
      </c>
      <c r="B78" s="52" t="s">
        <v>334</v>
      </c>
      <c r="C78" s="53">
        <v>143</v>
      </c>
      <c r="D78" s="52" t="s">
        <v>335</v>
      </c>
      <c r="E78" s="52" t="s">
        <v>336</v>
      </c>
      <c r="F78" s="54" t="s">
        <v>96</v>
      </c>
      <c r="G78" s="52" t="s">
        <v>86</v>
      </c>
      <c r="H78" s="55"/>
      <c r="I78" s="56"/>
      <c r="J78" s="56"/>
      <c r="K78" s="56">
        <v>6</v>
      </c>
      <c r="L78" s="56"/>
      <c r="M78" s="56"/>
      <c r="N78" s="56" t="str">
        <f>SUM(I78:M78)</f>
        <v>0</v>
      </c>
      <c r="O78" s="57"/>
      <c r="P78" s="56"/>
      <c r="Q78" s="56">
        <v>810</v>
      </c>
      <c r="R78" s="56"/>
      <c r="S78" s="54"/>
      <c r="T78" s="54"/>
      <c r="U78" s="5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337</v>
      </c>
      <c r="C79" s="47">
        <v>4528</v>
      </c>
      <c r="D79" s="46" t="s">
        <v>338</v>
      </c>
      <c r="E79" s="46" t="s">
        <v>339</v>
      </c>
      <c r="F79" s="38" t="s">
        <v>340</v>
      </c>
      <c r="G79" s="46" t="s">
        <v>39</v>
      </c>
      <c r="H79" s="48"/>
      <c r="I79" s="49">
        <v>6</v>
      </c>
      <c r="J79" s="49"/>
      <c r="K79" s="49"/>
      <c r="L79" s="49"/>
      <c r="M79" s="49"/>
      <c r="N79" s="49" t="str">
        <f>SUM(I79:M79)</f>
        <v>0</v>
      </c>
      <c r="O79" s="50"/>
      <c r="P79" s="49">
        <v>1260</v>
      </c>
      <c r="Q79" s="49"/>
      <c r="R79" s="49"/>
      <c r="S79" s="38"/>
      <c r="T79" s="38" t="s">
        <v>341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342</v>
      </c>
      <c r="C80" s="47">
        <v>1062</v>
      </c>
      <c r="D80" s="46" t="s">
        <v>343</v>
      </c>
      <c r="E80" s="46" t="s">
        <v>344</v>
      </c>
      <c r="F80" s="38" t="s">
        <v>85</v>
      </c>
      <c r="G80" s="46" t="s">
        <v>66</v>
      </c>
      <c r="H80" s="48"/>
      <c r="I80" s="49">
        <v>2</v>
      </c>
      <c r="J80" s="49"/>
      <c r="K80" s="49"/>
      <c r="L80" s="49"/>
      <c r="M80" s="49"/>
      <c r="N80" s="49" t="str">
        <f>SUM(I80:M80)</f>
        <v>0</v>
      </c>
      <c r="O80" s="50" t="s">
        <v>183</v>
      </c>
      <c r="P80" s="49">
        <v>-540</v>
      </c>
      <c r="Q80" s="49"/>
      <c r="R80" s="49"/>
      <c r="S80" s="38"/>
      <c r="T80" s="38" t="s">
        <v>345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1">
        <v>76</v>
      </c>
      <c r="B81" s="52" t="s">
        <v>346</v>
      </c>
      <c r="C81" s="53">
        <v>500051</v>
      </c>
      <c r="D81" s="52" t="s">
        <v>347</v>
      </c>
      <c r="E81" s="52" t="s">
        <v>348</v>
      </c>
      <c r="F81" s="54" t="s">
        <v>217</v>
      </c>
      <c r="G81" s="52" t="s">
        <v>66</v>
      </c>
      <c r="H81" s="55"/>
      <c r="I81" s="56"/>
      <c r="J81" s="56"/>
      <c r="K81" s="56"/>
      <c r="L81" s="56"/>
      <c r="M81" s="56">
        <v>2</v>
      </c>
      <c r="N81" s="56" t="str">
        <f>SUM(I81:M81)</f>
        <v>0</v>
      </c>
      <c r="O81" s="57"/>
      <c r="P81" s="56"/>
      <c r="Q81" s="56" t="s">
        <v>138</v>
      </c>
      <c r="R81" s="56"/>
      <c r="S81" s="54" t="s">
        <v>349</v>
      </c>
      <c r="T81" s="54" t="s">
        <v>350</v>
      </c>
      <c r="U81" s="5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1">
        <v>77</v>
      </c>
      <c r="B82" s="52" t="s">
        <v>346</v>
      </c>
      <c r="C82" s="53">
        <v>500051</v>
      </c>
      <c r="D82" s="52" t="s">
        <v>351</v>
      </c>
      <c r="E82" s="52" t="s">
        <v>352</v>
      </c>
      <c r="F82" s="54" t="s">
        <v>217</v>
      </c>
      <c r="G82" s="52" t="s">
        <v>86</v>
      </c>
      <c r="H82" s="55"/>
      <c r="I82" s="56"/>
      <c r="J82" s="56"/>
      <c r="K82" s="56"/>
      <c r="L82" s="56"/>
      <c r="M82" s="56">
        <v>2</v>
      </c>
      <c r="N82" s="56" t="str">
        <f>SUM(I82:M82)</f>
        <v>0</v>
      </c>
      <c r="O82" s="57"/>
      <c r="P82" s="56"/>
      <c r="Q82" s="56">
        <v>200</v>
      </c>
      <c r="R82" s="56"/>
      <c r="S82" s="54" t="s">
        <v>349</v>
      </c>
      <c r="T82" s="54" t="s">
        <v>353</v>
      </c>
      <c r="U82" s="5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1">
        <v>78</v>
      </c>
      <c r="B83" s="52" t="s">
        <v>354</v>
      </c>
      <c r="C83" s="53">
        <v>2975</v>
      </c>
      <c r="D83" s="52" t="s">
        <v>355</v>
      </c>
      <c r="E83" s="52" t="s">
        <v>356</v>
      </c>
      <c r="F83" s="54" t="s">
        <v>357</v>
      </c>
      <c r="G83" s="52" t="s">
        <v>45</v>
      </c>
      <c r="H83" s="55"/>
      <c r="I83" s="56"/>
      <c r="J83" s="56"/>
      <c r="K83" s="56"/>
      <c r="L83" s="56">
        <v>26</v>
      </c>
      <c r="M83" s="56"/>
      <c r="N83" s="56" t="str">
        <f>SUM(I83:M83)</f>
        <v>0</v>
      </c>
      <c r="O83" s="57"/>
      <c r="P83" s="56"/>
      <c r="Q83" s="56">
        <v>2990</v>
      </c>
      <c r="R83" s="56"/>
      <c r="S83" s="54"/>
      <c r="T83" s="54" t="s">
        <v>358</v>
      </c>
      <c r="U83" s="5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51">
        <v>79</v>
      </c>
      <c r="B84" s="52" t="s">
        <v>359</v>
      </c>
      <c r="C84" s="53">
        <v>4569</v>
      </c>
      <c r="D84" s="52" t="s">
        <v>360</v>
      </c>
      <c r="E84" s="52" t="s">
        <v>361</v>
      </c>
      <c r="F84" s="54" t="s">
        <v>362</v>
      </c>
      <c r="G84" s="52" t="s">
        <v>35</v>
      </c>
      <c r="H84" s="55"/>
      <c r="I84" s="56"/>
      <c r="J84" s="56"/>
      <c r="K84" s="56"/>
      <c r="L84" s="56">
        <v>30</v>
      </c>
      <c r="M84" s="56"/>
      <c r="N84" s="56" t="str">
        <f>SUM(I84:M84)</f>
        <v>0</v>
      </c>
      <c r="O84" s="57"/>
      <c r="P84" s="56"/>
      <c r="Q84" s="56">
        <v>3600</v>
      </c>
      <c r="R84" s="56"/>
      <c r="S84" s="54"/>
      <c r="T84" s="54" t="s">
        <v>363</v>
      </c>
      <c r="U84" s="5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364</v>
      </c>
      <c r="C85" s="47">
        <v>3896</v>
      </c>
      <c r="D85" s="46" t="s">
        <v>365</v>
      </c>
      <c r="E85" s="46" t="s">
        <v>366</v>
      </c>
      <c r="F85" s="38" t="s">
        <v>367</v>
      </c>
      <c r="G85" s="46" t="s">
        <v>61</v>
      </c>
      <c r="H85" s="48"/>
      <c r="I85" s="49"/>
      <c r="J85" s="49"/>
      <c r="K85" s="49"/>
      <c r="L85" s="49">
        <v>2</v>
      </c>
      <c r="M85" s="49"/>
      <c r="N85" s="49" t="str">
        <f>SUM(I85:M85)</f>
        <v>0</v>
      </c>
      <c r="O85" s="50"/>
      <c r="P85" s="49">
        <v>350</v>
      </c>
      <c r="Q85" s="49"/>
      <c r="R85" s="49"/>
      <c r="S85" s="38"/>
      <c r="T85" s="38" t="s">
        <v>368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369</v>
      </c>
      <c r="C86" s="47">
        <v>5867</v>
      </c>
      <c r="D86" s="46" t="s">
        <v>370</v>
      </c>
      <c r="E86" s="46" t="s">
        <v>371</v>
      </c>
      <c r="F86" s="38" t="s">
        <v>372</v>
      </c>
      <c r="G86" s="46" t="s">
        <v>39</v>
      </c>
      <c r="H86" s="48"/>
      <c r="I86" s="49">
        <v>2</v>
      </c>
      <c r="J86" s="49"/>
      <c r="K86" s="49"/>
      <c r="L86" s="49"/>
      <c r="M86" s="49"/>
      <c r="N86" s="49" t="str">
        <f>SUM(I86:M86)</f>
        <v>0</v>
      </c>
      <c r="O86" s="50"/>
      <c r="P86" s="49">
        <v>440</v>
      </c>
      <c r="Q86" s="49"/>
      <c r="R86" s="49"/>
      <c r="S86" s="38"/>
      <c r="T86" s="38" t="s">
        <v>373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374</v>
      </c>
      <c r="C87" s="47">
        <v>5159</v>
      </c>
      <c r="D87" s="46" t="s">
        <v>375</v>
      </c>
      <c r="E87" s="46" t="s">
        <v>376</v>
      </c>
      <c r="F87" s="38" t="s">
        <v>280</v>
      </c>
      <c r="G87" s="46" t="s">
        <v>61</v>
      </c>
      <c r="H87" s="48"/>
      <c r="I87" s="49"/>
      <c r="J87" s="49"/>
      <c r="K87" s="49">
        <v>2</v>
      </c>
      <c r="L87" s="49"/>
      <c r="M87" s="49"/>
      <c r="N87" s="49" t="str">
        <f>SUM(I87:M87)</f>
        <v>0</v>
      </c>
      <c r="O87" s="50"/>
      <c r="P87" s="49">
        <v>0</v>
      </c>
      <c r="Q87" s="49"/>
      <c r="R87" s="49"/>
      <c r="S87" s="38"/>
      <c r="T87" s="38" t="s">
        <v>377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41</v>
      </c>
      <c r="C88" s="47">
        <v>3178</v>
      </c>
      <c r="D88" s="46" t="s">
        <v>378</v>
      </c>
      <c r="E88" s="46" t="s">
        <v>379</v>
      </c>
      <c r="F88" s="38" t="s">
        <v>380</v>
      </c>
      <c r="G88" s="46" t="s">
        <v>35</v>
      </c>
      <c r="H88" s="48"/>
      <c r="I88" s="49"/>
      <c r="J88" s="49"/>
      <c r="K88" s="49"/>
      <c r="L88" s="49">
        <v>2</v>
      </c>
      <c r="M88" s="49"/>
      <c r="N88" s="49" t="str">
        <f>SUM(I88:M88)</f>
        <v>0</v>
      </c>
      <c r="O88" s="50"/>
      <c r="P88" s="49">
        <v>350</v>
      </c>
      <c r="Q88" s="49"/>
      <c r="R88" s="49"/>
      <c r="S88" s="38"/>
      <c r="T88" s="38" t="s">
        <v>381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41</v>
      </c>
      <c r="C89" s="47">
        <v>92729</v>
      </c>
      <c r="D89" s="46" t="s">
        <v>382</v>
      </c>
      <c r="E89" s="46" t="s">
        <v>383</v>
      </c>
      <c r="F89" s="38" t="s">
        <v>157</v>
      </c>
      <c r="G89" s="46" t="s">
        <v>66</v>
      </c>
      <c r="H89" s="48"/>
      <c r="I89" s="49"/>
      <c r="J89" s="49"/>
      <c r="K89" s="49"/>
      <c r="L89" s="49">
        <v>3</v>
      </c>
      <c r="M89" s="49"/>
      <c r="N89" s="49" t="str">
        <f>SUM(I89:M89)</f>
        <v>0</v>
      </c>
      <c r="O89" s="50"/>
      <c r="P89" s="49">
        <v>525</v>
      </c>
      <c r="Q89" s="49"/>
      <c r="R89" s="49"/>
      <c r="S89" s="38"/>
      <c r="T89" s="38" t="s">
        <v>384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