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<sst xmlns="http://schemas.openxmlformats.org/spreadsheetml/2006/main" uniqueCount="351">
  <si>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</si>
  <si>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</si>
  <si>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</si>
  <si>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</si>
  <si>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</si>
  <si>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2.11.2018(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</si>
  <si>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</si>
  <si>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</si>
  <si>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</si>
  <si>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</si>
  <si>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</si>
  <si>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</si>
  <si>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</si>
  <si>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</si>
  <si>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</si>
  <si>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</si>
  <si>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</si>
  <si>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</si>
  <si>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</si>
  <si>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</si>
  <si>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</si>
  <si>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</si>
  <si>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</si>
  <si>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</si>
  <si>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</si>
  <si>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</si>
  <si>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</si>
  <si>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</si>
  <si>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</si>
  <si>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</si>
  <si>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</si>
  <si>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</si>
  <si>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</si>
  <si>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</si>
  <si>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с 10 до 13 созвон</t>
  </si>
  <si>
    <t>Надирбек</t>
  </si>
  <si>
    <t>доп номер 8-921-396-23-30 Наталья Петровна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</si>
  <si>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</si>
  <si>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</si>
  <si>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</si>
  <si>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с 14 до 16</t>
  </si>
  <si>
    <t>Фахри</t>
  </si>
  <si>
    <t>СОЗВОН ЗА ЧАС!! именно в этот промежуток времени!</t>
  </si>
  <si>
    <t>МагМа Групп (Форест Дорс)</t>
  </si>
  <si>
    <t>СПб, Шушары, ул. Пушкинская д. 100</t>
  </si>
  <si>
    <t>цех, 8-931-247-47-37</t>
  </si>
  <si>
    <t>до 17</t>
  </si>
  <si>
    <t>счёт на их ещё одно юр.лицо - ФОРЕСТ ДОРС . Обязательно подписывать доки! ПОСТАВКУ МОЖНО ДЕЛИТЬ, акт-приема-передачи подписывать</t>
  </si>
  <si>
    <t>СПб, ул. Благодатная д. 55</t>
  </si>
  <si>
    <t>кв. 41, 4й этаж, лифт есть, 8-931-217-70-72,  8-999-201-42-49,8-921-438-70-78</t>
  </si>
  <si>
    <t>с 14 до 18</t>
  </si>
  <si>
    <t>Владимир</t>
  </si>
  <si>
    <t>СПб, ул. Гжатская д. 22к3</t>
  </si>
  <si>
    <t>кв. 564, 8-931-247-18-04</t>
  </si>
  <si>
    <t>с 18</t>
  </si>
  <si>
    <t>Федор</t>
  </si>
  <si>
    <t>новый адрес</t>
  </si>
  <si>
    <t>ржд</t>
  </si>
  <si>
    <t>Ломоносов, СПб, Морская ул. д. 2</t>
  </si>
  <si>
    <t>Дворцовый  ЖД Переезд, где Морская ул. Переходит в Дворцовый проспект, 8-921-421-16-15, 8-921-343-32-22</t>
  </si>
  <si>
    <t>Вячеслав</t>
  </si>
  <si>
    <t>Гатчинский район, Ленинградская область, Сокколовское шоссе</t>
  </si>
  <si>
    <t>переезд,  8-950-032-34-25 Баруев Николай Николаевич</t>
  </si>
  <si>
    <t>до 16 созвон</t>
  </si>
  <si>
    <t>Тимур</t>
  </si>
  <si>
    <t>NaN</t>
  </si>
  <si>
    <t>г. Гатчина, СПб, ул. Волкова</t>
  </si>
  <si>
    <t>Радаев Сергей Дмитриевич 8-962-688-19-88</t>
  </si>
  <si>
    <t>до 16</t>
  </si>
  <si>
    <t>СПб, переезд станция Старое Мозино</t>
  </si>
  <si>
    <t>новая развязка за АЗС Neste, Радаев Сергей Дмитриевич 8-962-688-19-88</t>
  </si>
  <si>
    <t>Гатчинский район, Ленинградская область, станция Пудость</t>
  </si>
  <si>
    <t>переезд, 8-950-032-34-25 Баруев Николай Николаевич</t>
  </si>
  <si>
    <t>до 17 созвон</t>
  </si>
  <si>
    <t>Гатчинский район, Ленинградская область, Мариенбург</t>
  </si>
  <si>
    <t>за станцией Мариенбург, 8-950-032-34-25 Баруев Николай Николаевич</t>
  </si>
  <si>
    <t>СПб, Пушкин 29 км</t>
  </si>
  <si>
    <t>ст.Верево Радаев Сергей Дмитриевич 8-962-688-19-88</t>
  </si>
  <si>
    <t>СПб, ул. Краснопутиловская</t>
  </si>
  <si>
    <t>ЖД-Вологодский   8-904-601-06-20</t>
  </si>
  <si>
    <t>до 15 созвон</t>
  </si>
  <si>
    <t>ЖД-Южный 8-904-601-06-20, 8-911-102-47-11</t>
  </si>
  <si>
    <t>СПб, Ораниенбаум, пл.  Жертв Революции д. 1</t>
  </si>
  <si>
    <t>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</t>
  </si>
  <si>
    <t>8-921-421-16-15, 8-921-343-32-22 Фильчагин Александр Сергеевич</t>
  </si>
  <si>
    <t>МУП ЖКХ г.Гатчина</t>
  </si>
  <si>
    <t>г. Гатчина, ул. Леонова д. 10</t>
  </si>
  <si>
    <t>Татьяна тел. 8-961-802-90-19</t>
  </si>
  <si>
    <t>с 8 до 13 или с 14 до 17 созвон</t>
  </si>
  <si>
    <t xml:space="preserve">10 - Помпа СТАНДАРТ
 </t>
  </si>
  <si>
    <t>обед 12:00 до 13:00, созвон за полчаса чтобы был на месте. ОБЯЗАТЕЛЬНО ЗАБРАТЬ ДОКИ ОТ ПОСТАВКИ И ПУСТЫЕ БУТЫЛИ</t>
  </si>
  <si>
    <t>Акварель (бывш. Березка)</t>
  </si>
  <si>
    <t>СПб, Большой пр. В.О. д. 83</t>
  </si>
  <si>
    <t>8-921-397-45-99 - Сергей</t>
  </si>
  <si>
    <t>с 10 до 14 созвон</t>
  </si>
  <si>
    <t xml:space="preserve">1 - ЧЕК (всегда)
 </t>
  </si>
  <si>
    <t>в ОФИС.  Бутыли выбрать самые чистые и аккуратные с плотными пробками!! клиент сложный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</si>
  <si>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</si>
  <si>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</si>
  <si>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</si>
  <si>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 за час чтобы успели подойти</t>
  </si>
  <si>
    <t>ИКК Лидер водоносов</t>
  </si>
  <si>
    <t>СПб, площадь Конституции, д. 3к2</t>
  </si>
  <si>
    <t>литер А, офис 126, 245-11-15, 40 этаж</t>
  </si>
  <si>
    <t>с 10 до 15</t>
  </si>
  <si>
    <t>Клиент №680</t>
  </si>
  <si>
    <t>СПб, Апраксин переулок д. 9</t>
  </si>
  <si>
    <t>кв 18, 8-921-183-71-81, код на воротах  *190640решетка, код на парадной *1956решетка.</t>
  </si>
  <si>
    <t>до 12 созвон</t>
  </si>
  <si>
    <t>как можно раньше, созвон если не успеваете.</t>
  </si>
  <si>
    <t>СВЕТЛЕНА</t>
  </si>
  <si>
    <t>СПб, Рыбацкий пр. д. 17</t>
  </si>
  <si>
    <t>к1 , Детский центр, 1 эт, вход с рыбацкого пр-та въезд к дому ограничен установлен шлагбаум, надо подъехать к нему и сказать диспетчеру, что в детский клуб доставка. Движение только в одну сторону т.е. одностороннее., 8921-964-77-92, Игорь Александрович</t>
  </si>
  <si>
    <t>с 12 до 18 созвон!!</t>
  </si>
  <si>
    <t>с 11 работают.  8921-964-77-92, Игорь Александрович. ПЕРЕДАТЬ СЕРТИФИКАТЫ</t>
  </si>
  <si>
    <t>Контейнер СПб</t>
  </si>
  <si>
    <t>СПб, ул. Автовская, д. 31</t>
  </si>
  <si>
    <t>( территория ДСК 3) 947-63-40 Борис</t>
  </si>
  <si>
    <t>с 10 до 13</t>
  </si>
  <si>
    <t>456-29-29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</si>
  <si>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</si>
  <si>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</si>
  <si>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</si>
  <si>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с 10 до 14</t>
  </si>
  <si>
    <t>чистые бутыли, если будут грязные не примут, 8-960-257-85-24.</t>
  </si>
  <si>
    <t>Галина Николаевна</t>
  </si>
  <si>
    <t>СПб, Тихорецкий пр. д. 4</t>
  </si>
  <si>
    <t>институт, 8-921-746-88-46, 8-911-211-63-30</t>
  </si>
  <si>
    <t>до 15</t>
  </si>
  <si>
    <t>СПб, ул. Харьковская д. 2</t>
  </si>
  <si>
    <t>ОВО при УВД, каб 49, 4-й эт, 8-952-230-14-58</t>
  </si>
  <si>
    <t>Крок регион</t>
  </si>
  <si>
    <t>СПб, ул. Барочная д. 10к1</t>
  </si>
  <si>
    <t>8-921-341-26-60, офис 414</t>
  </si>
  <si>
    <t xml:space="preserve">2 - Стенка на стеллаж на 24.
 </t>
  </si>
  <si>
    <t>довезти 2 боковые стенки от стойки на 24 бут (не догрузили вчера)- 8-921-938-69-78 Николай или 8-921-798-22-73 Александр</t>
  </si>
  <si>
    <t>СПб, ул. Михайлова д. 17</t>
  </si>
  <si>
    <t>к3,2 этаж олимп, 8-921-906-87-64</t>
  </si>
  <si>
    <t>с 10 до 15 созвон</t>
  </si>
  <si>
    <t>Оксана</t>
  </si>
  <si>
    <t>СПб, ул. Среднерогатская, д. 9</t>
  </si>
  <si>
    <t>кв. 230, тел. 8-911-796-38-57 Оксана</t>
  </si>
  <si>
    <t>до 13 созвон</t>
  </si>
  <si>
    <t>созвон за час!!!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</si>
  <si>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</si>
  <si>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</si>
  <si>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</si>
  <si>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В ЭТОТ РАЗ ЗВОНИТЬ НА номер 8-911-703-86-81 Ирина</t>
  </si>
  <si>
    <t>СПб, ул. Бурцева, д. 18</t>
  </si>
  <si>
    <t>кв. 16,  8-981-798-04-63, 8-981-798-04-61</t>
  </si>
  <si>
    <t>до 12! созвон</t>
  </si>
  <si>
    <t>Должны БЫЛИ нам 495р</t>
  </si>
  <si>
    <t>ИП Завьялова Дарья Ивановна водоносов</t>
  </si>
  <si>
    <t>СПб, ул. Бутлерова, д. 11к1</t>
  </si>
  <si>
    <t>Парикмахерская PLOIKA, 40-715-40</t>
  </si>
  <si>
    <t>с 10 до 17</t>
  </si>
  <si>
    <t>Гармония</t>
  </si>
  <si>
    <t>СПб, пр. Стачек д. 72</t>
  </si>
  <si>
    <t>ДК, правый вход 2-эт. Каб 207 , 702-04-90 Заезд с ул. Новостроек</t>
  </si>
  <si>
    <t>с 12 до 17</t>
  </si>
  <si>
    <t>раньше 10 не приезжать!!, бутыли под дверью не оставлять!ЗАБИРАТЬ ВСЕ ПУСТЫЕ БУТЫЛИ.</t>
  </si>
  <si>
    <t>Клиент№5058</t>
  </si>
  <si>
    <t>г. Петергоф, СПб, ул. Халтурина, д. 15к1</t>
  </si>
  <si>
    <t>общежитие, 8-900-622-30-62</t>
  </si>
  <si>
    <t>с 14 созвон</t>
  </si>
  <si>
    <t>с 14 будут на месте</t>
  </si>
  <si>
    <t>Клиент№4038</t>
  </si>
  <si>
    <t>г. Пушкин, СПб, ул. Железнодорожная д. 6/18</t>
  </si>
  <si>
    <t>кв 7, 4-й этаж, 8-917-769-89-99</t>
  </si>
  <si>
    <t>с 11 до 14</t>
  </si>
  <si>
    <t>ДСК Пластик Омнимум Инержи    водоносов</t>
  </si>
  <si>
    <t>Петродворцовый район, ул. Новые заводы д. 60к1</t>
  </si>
  <si>
    <t>технопарк Марьино. площадка №16</t>
  </si>
  <si>
    <t>в 1с ДИПО8-911-910-06-86</t>
  </si>
  <si>
    <t>г. Пушкин, ул. Анциферовская, д. 12</t>
  </si>
  <si>
    <t>кв. 7, 8-911-187-57-12</t>
  </si>
  <si>
    <t>Спиридонов</t>
  </si>
  <si>
    <t>СПб, 2-я Комсомольская ул., д. 40к1</t>
  </si>
  <si>
    <t>кв. 95, 744-24-49, 8921-420-07-35</t>
  </si>
  <si>
    <t>САНГАРАНТ (бывш. Карбон)</t>
  </si>
  <si>
    <t>СПб, ул. Салова д. 57к3</t>
  </si>
  <si>
    <t>701-02-94</t>
  </si>
  <si>
    <t>высылать счёт   123@san-garant.ru</t>
  </si>
  <si>
    <t>Клиент №4828</t>
  </si>
  <si>
    <t>СПб, Двинская ул. д. 25</t>
  </si>
  <si>
    <t>8-964-345-83-33</t>
  </si>
  <si>
    <t>Наталья</t>
  </si>
  <si>
    <t>г. Коммунар, СПб, ул. Пионерская д. 13</t>
  </si>
  <si>
    <t>кв. 9, 8-911-122-48-28</t>
  </si>
  <si>
    <t>с 13 до 15</t>
  </si>
  <si>
    <t>СОЗВОН</t>
  </si>
  <si>
    <t>Технолинк</t>
  </si>
  <si>
    <t>СПб, ул. Трефолева д. 2БН</t>
  </si>
  <si>
    <t>БЦ Порт, 8-904-612-63-85 Наталья, 331-58-30</t>
  </si>
  <si>
    <t>с 11 до 15 созвон!</t>
  </si>
  <si>
    <t>не раньше 10, сначала на производство отвезти 11 БУТ.ОБЯЗАТЕЛЬНО !!!!!!! Акт приема передачи делать на каждый адрес. от проходной Армалита, далее - созвон - объяснят как найти (пропуск на выезд дадут),11 бут НА ПРОИЗВОДСТВО и 15 бут- БЦ Порт разгрузка  с  территории  Завода Армалит</t>
  </si>
  <si>
    <t>ЖТК (Железнодорожная торговая компания)  водоносов</t>
  </si>
  <si>
    <t>СПб, ул. Днепропетровская д.  2Б</t>
  </si>
  <si>
    <t>575-78-19, 457-47-86</t>
  </si>
  <si>
    <t>с 9 до 12 или с 13 до 15</t>
  </si>
  <si>
    <t>передать договоры.  с 12 до 13- обед!! В пятницу до 15-00 работают</t>
  </si>
  <si>
    <t>СПБ, Набережная реки Пряжки д.5</t>
  </si>
  <si>
    <t>Военная фабрика кртографии на охрану, 8-904-339-70-65</t>
  </si>
  <si>
    <t>Стальконструкции (бывш. ЗМК)</t>
  </si>
  <si>
    <t>Ленинградская область, Ломоносовский район</t>
  </si>
  <si>
    <t>(или Пиково)Вниз по карте, сразу за красным селом, объяснят как доехать, 7 (981) 852-75-83, 8-911-973-29-32, 8-911-011-24-07</t>
  </si>
  <si>
    <t>до 13 или с 14 до 17</t>
  </si>
  <si>
    <t>с 13 до 14 - ОБЕД (никого не будет), в это время не доставлять!!!!</t>
  </si>
  <si>
    <t>Глеб</t>
  </si>
  <si>
    <t>Спб, ул. Ленсовета д. 34к3</t>
  </si>
  <si>
    <t>кв 104 8-921-303-05-97</t>
  </si>
  <si>
    <t>с 11 до 15</t>
  </si>
  <si>
    <t>Фора-Артекс</t>
  </si>
  <si>
    <t>СПб, Красногвардейский район, улица Дегтярева, 4</t>
  </si>
  <si>
    <t>8-921-938-90-14, 2-й грузовой лифт</t>
  </si>
  <si>
    <t>СПб, Ушаковская набережная, д. 17/1</t>
  </si>
  <si>
    <t>военно-морская академия, вход со стороны черной речки, 8-999-981-88-05</t>
  </si>
  <si>
    <t>с 15 созвон!!</t>
  </si>
  <si>
    <t>В ЭТОТ РАЗ ЗВОНИТЬ НА НОМЕР 8-981-966-87-11</t>
  </si>
  <si>
    <t>Ленинградская область, Ломоносовский район, деревня Малое Карлино</t>
  </si>
  <si>
    <t>8 км. трассы Красное село-Пушкин 8-911-199-70-37</t>
  </si>
  <si>
    <t>с 12 до 18 созвон</t>
  </si>
  <si>
    <t>СПб, Каменоостровский пр., д. 18/11</t>
  </si>
  <si>
    <t>вход с ул. Мира д. 18/11,  "Толстый фраер", 232-30-56</t>
  </si>
  <si>
    <t>КБ Ева (быв.Эваполар)</t>
  </si>
  <si>
    <t>СПб, Левашовский пр., д. 12</t>
  </si>
  <si>
    <t>12 оф. 518/1, 8-904-606-61-04</t>
  </si>
  <si>
    <t>с 11 до 17</t>
  </si>
  <si>
    <t>счёт скидывать на почту ivladova@evapolar.com</t>
  </si>
  <si>
    <t>СПб, Центральный район, ул. Достоевского д. 16</t>
  </si>
  <si>
    <t>кв. 4, 14й подъезд,  3-й этаж, код 359, 8-921-393-90-75</t>
  </si>
  <si>
    <t>до 13</t>
  </si>
  <si>
    <t>СПб, ул. Херсонская д. 10</t>
  </si>
  <si>
    <t>кв. 24, 5й этаж, лифт есть, 8-911-948-24-90</t>
  </si>
  <si>
    <t>с 13 до 17 созвон</t>
  </si>
  <si>
    <t>утром не примут! после 13 только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</si>
  <si>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</si>
  <si>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</si>
  <si>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</si>
  <si>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 19</t>
  </si>
  <si>
    <t>созвон за час!</t>
  </si>
  <si>
    <t>100 ТОНН СЕРВИС Водоносов</t>
  </si>
  <si>
    <t>г. Коммунар, СПб, ул. Павловская,  д. 9</t>
  </si>
  <si>
    <t>8-922-202-65-27 Игорь Николаевич</t>
  </si>
  <si>
    <t>забрать пустую тару! около 25 бут</t>
  </si>
  <si>
    <t>СМУ-78 (бывш. Авангард)</t>
  </si>
  <si>
    <t>Спб, Петровский проспект д.5</t>
  </si>
  <si>
    <t>8-921-905-70-30 Ксения</t>
  </si>
  <si>
    <t>созвон для пропуска, по возможности пораньше</t>
  </si>
  <si>
    <t>Козик Елена</t>
  </si>
  <si>
    <t>г. Колпино, СПб, пр. Ленина д. 18</t>
  </si>
  <si>
    <t>ресторан,  461-69-90</t>
  </si>
  <si>
    <t>СЮДА ВОЗИМ ПЛЕСКУ.</t>
  </si>
  <si>
    <t>СПБ, ул. Лабораторная д. 14</t>
  </si>
  <si>
    <t>стоянка "Лагуна", 8-965-037-82-82</t>
  </si>
  <si>
    <t>с 11 до 15 созвон</t>
  </si>
  <si>
    <t>Роман Голиков</t>
  </si>
  <si>
    <t>г. Ломоносов, ул. Победы, д. 34к1</t>
  </si>
  <si>
    <t>кв. 76, 8-905-261-53-58, 422-04-89</t>
  </si>
  <si>
    <t>АКАДЕМИКА</t>
  </si>
  <si>
    <t>СПб, Комендантский пр., д. 9к2</t>
  </si>
  <si>
    <t>ТРК Променад, 8-921-931-98-76</t>
  </si>
  <si>
    <t>с 13 до 17</t>
  </si>
  <si>
    <t xml:space="preserve">200 - Стаканчики для питьевой воды
 </t>
  </si>
  <si>
    <t>не раньше 13 смогут принять. Включать подъем 10р/бут
Отправлять счёт buh@академика.рф</t>
  </si>
  <si>
    <t>СПБ, Брестский бульвар д.8</t>
  </si>
  <si>
    <t>7 этаж, 708 офис, Елизавета 8-952-395-64-05</t>
  </si>
  <si>
    <t>не раньше 13 смогут принять . См Базу (на Комендантском Включать подъм 10р/бут)
Отправлять счёт buh@академика.рф</t>
  </si>
  <si>
    <t>СПБ, Ушаковская набережная, д. 17/1</t>
  </si>
  <si>
    <t>Морская академия, 8-953-155-49-00</t>
  </si>
  <si>
    <t>с 12:20 до 13:20 или с 15 до 17:30 созвон</t>
  </si>
  <si>
    <t>В ЭТОТ РАЗ ЗВОНИТЬ НА НОМЕР 8-911-986-79-26.  бутыли с РУЧКАМИ,именно в этот промежуток времени.</t>
  </si>
  <si>
    <t>Клиент№3924</t>
  </si>
  <si>
    <t>СПб, пр. Маршала Казакова д. 22к1</t>
  </si>
  <si>
    <t>въезд со двора, отдельный вход под вывеской Ресо (как ориентир), цокольный этаж  8-964-327-90-89</t>
  </si>
  <si>
    <t>с 11 до 16</t>
  </si>
  <si>
    <t>СПС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</si>
  <si>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</si>
  <si>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</si>
  <si>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СПб, Двинская ул. д. 23</t>
  </si>
  <si>
    <t>602-04-94 доб. 1612</t>
  </si>
  <si>
    <t>созвон заранее, охрана не пропускает на парковку, счёт на 30 бут</t>
  </si>
  <si>
    <t>СПб, 21-я линия В.О., 16к8</t>
  </si>
  <si>
    <t>кв 388 8-981-721-49-46, 8-981-155-46-47</t>
  </si>
  <si>
    <t>8-981-193-73-83</t>
  </si>
  <si>
    <t>Графический Дизайн-Экспо ( бывш.Гради-Экспо)</t>
  </si>
  <si>
    <t>г. Пушкин, СПб, ул. Новодеревенская д. 19</t>
  </si>
  <si>
    <t>416-35-36</t>
  </si>
  <si>
    <t>с 10 до 16</t>
  </si>
  <si>
    <t xml:space="preserve">1 - Кулер для воды LESOTO 222 LD white
 </t>
  </si>
  <si>
    <t>договор аренды на кулер. 334-89-36,334-89-37.в офис возим ДП, на производство -Ё,счета всегда отправлять на почту leto379@yandex.ru</t>
  </si>
  <si>
    <t>Школа спортивных танцев</t>
  </si>
  <si>
    <t>СПб, ул. Курляндская д. 44</t>
  </si>
  <si>
    <t>3й этаж, 8-921-962-03-65</t>
  </si>
  <si>
    <t>с 10 до 12</t>
  </si>
  <si>
    <t>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8-911-940-42-46, ОПЛАТЯТ МИТЕ НА КАРТУ).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</si>
  <si>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</si>
  <si>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</si>
  <si>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</si>
  <si>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до 16!</t>
  </si>
  <si>
    <t>8-921-732-15-00</t>
  </si>
  <si>
    <t>Водономика</t>
  </si>
  <si>
    <t>г. Колпино, СПб, ул. Ижорского Батальона д. 8</t>
  </si>
  <si>
    <t>КВ.182, 8-911-091-29-22</t>
  </si>
  <si>
    <t>с 9 до 18 созвон</t>
  </si>
  <si>
    <t>Водоносов Валентина Николаевна</t>
  </si>
  <si>
    <t>СПб, ул. Туристская д. 23к4</t>
  </si>
  <si>
    <t>кв. 255, 13-й этаж, 8-921-879-94-14</t>
  </si>
  <si>
    <t>Фора - Адмирал Боат</t>
  </si>
  <si>
    <t>СПб, ул. Кубинская, д. 73к1</t>
  </si>
  <si>
    <t>на проходной, 380-58-68</t>
  </si>
  <si>
    <t>9-е ворота, производство,в субботу   звонить на номер  8-911-285-07-59 Александр Фёдорович.</t>
  </si>
  <si>
    <t>Хейнен Хопман Рус</t>
  </si>
  <si>
    <t>СПб, ул. Оптиков, д. 4к3</t>
  </si>
  <si>
    <t>лит.А офис 305, 449-35-35, 8-981-186-50-78</t>
  </si>
  <si>
    <t>с 14 до 17</t>
  </si>
  <si>
    <t>с 10 до 13 или с 14 до 17, с 13 до 14 обед - не примут воду в это время. 1 бут на замен (треснутую бут отметят, счёт на 2 бут)</t>
  </si>
  <si>
    <t>г. Пушкин, СПб, ул. Генерала Хазова д. 13</t>
  </si>
  <si>
    <t>кв 114, 3 этаж, 8-953-343-38-34 Татьяна</t>
  </si>
  <si>
    <t>до 15 созвон!!</t>
  </si>
  <si>
    <t>ПУСТЫЕ БУТЫЛИ ЗАБРАТЬ!ОБЯЗАТЕЛЬНО созвон за полчаса!!, гуляют с собакой</t>
  </si>
  <si>
    <t>Клиент№5526</t>
  </si>
  <si>
    <t>СПб, ул. Гороховая, д. 71</t>
  </si>
  <si>
    <t>кв. 25, 4й этаж, 8-911-976-09-86 Дмитрий Зверев -основной номер, 8-911-957-71-79 Волкова Мария (доп. номер если 1й не алё)</t>
  </si>
  <si>
    <t>СПб, Сиреневый бульвар д. 4</t>
  </si>
  <si>
    <t>к2, кв. 53, 8-921-944-81-36</t>
  </si>
  <si>
    <t>Джет Мани Микрофинанс  водоносов</t>
  </si>
  <si>
    <t>СПб, Уткин пр. д. 13, к.15</t>
  </si>
  <si>
    <t>8-963-312-81-93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</si>
  <si>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</si>
  <si>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</si>
  <si>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</si>
  <si>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ПромКом</t>
  </si>
  <si>
    <t>СПб, ул. Гатчинская д. 9</t>
  </si>
  <si>
    <t>помещение 3-Н, 812-642-09-78</t>
  </si>
  <si>
    <t>г. Колпино, СПб, ул. Октябрьская д. 17</t>
  </si>
  <si>
    <t>кв. 59, 8-911-702-69-22, 8-911-028-06-13</t>
  </si>
  <si>
    <t>до 14 созвон</t>
  </si>
  <si>
    <t>СОЗВОН ЗА ПОЛЧАСА!! Быть предельно вежливыми жалоба штраф!!!</t>
  </si>
  <si>
    <t>Клиент№5479</t>
  </si>
  <si>
    <t>Спб, Вилькицкий бульвар В.О. д. 4</t>
  </si>
  <si>
    <t>кв. 479, 8-905-204-10-65</t>
  </si>
  <si>
    <t>СПб, пр. Светлановский д. 70к1</t>
  </si>
  <si>
    <t>Салон красоты Леди, 532-72-72</t>
  </si>
  <si>
    <t>по возможности пораньше</t>
  </si>
  <si>
    <t>деревня Верхняя Колония, СПб, ул. Молодежная, д. 4</t>
  </si>
  <si>
    <t>8-950-000-03-33</t>
  </si>
  <si>
    <t>Клиент №152</t>
  </si>
  <si>
    <t>СПб, ул. Благодатная д. 38</t>
  </si>
  <si>
    <t>кв. 1, 8-921-650-85-70, 387-67-35, 8-921-356-99-25</t>
  </si>
  <si>
    <t>созвон за 30 мин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</si>
</sst>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93584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800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555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7</v>
      </c>
      <c r="L7" s="49"/>
      <c r="M7" s="49"/>
      <c r="N7" s="49" t="str">
        <f>SUM(I7:M7)</f>
        <v>0</v>
      </c>
      <c r="O7" s="50"/>
      <c r="P7" s="49">
        <v>1015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1443</v>
      </c>
      <c r="D8" s="52" t="s">
        <v>44</v>
      </c>
      <c r="E8" s="52" t="s">
        <v>45</v>
      </c>
      <c r="F8" s="54" t="s">
        <v>46</v>
      </c>
      <c r="G8" s="52" t="s">
        <v>41</v>
      </c>
      <c r="H8" s="55"/>
      <c r="I8" s="56"/>
      <c r="J8" s="56"/>
      <c r="K8" s="56">
        <v>70</v>
      </c>
      <c r="L8" s="56"/>
      <c r="M8" s="56"/>
      <c r="N8" s="56" t="str">
        <f>SUM(I8:M8)</f>
        <v>0</v>
      </c>
      <c r="O8" s="57"/>
      <c r="P8" s="56"/>
      <c r="Q8" s="56">
        <v>8050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3035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3456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595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70016</v>
      </c>
      <c r="D11" s="46" t="s">
        <v>58</v>
      </c>
      <c r="E11" s="46" t="s">
        <v>59</v>
      </c>
      <c r="F11" s="38" t="s">
        <v>46</v>
      </c>
      <c r="G11" s="46" t="s">
        <v>60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/>
      <c r="Q11" s="49">
        <v>0</v>
      </c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70030</v>
      </c>
      <c r="D12" s="46" t="s">
        <v>61</v>
      </c>
      <c r="E12" s="46" t="s">
        <v>62</v>
      </c>
      <c r="F12" s="38" t="s">
        <v>63</v>
      </c>
      <c r="G12" s="46" t="s">
        <v>64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/>
      <c r="Q12" s="49" t="s">
        <v>65</v>
      </c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57</v>
      </c>
      <c r="C13" s="47">
        <v>70026</v>
      </c>
      <c r="D13" s="46" t="s">
        <v>66</v>
      </c>
      <c r="E13" s="46" t="s">
        <v>67</v>
      </c>
      <c r="F13" s="38" t="s">
        <v>68</v>
      </c>
      <c r="G13" s="46" t="s">
        <v>64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/>
      <c r="Q13" s="49" t="s">
        <v>65</v>
      </c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57</v>
      </c>
      <c r="C14" s="47">
        <v>70025</v>
      </c>
      <c r="D14" s="46" t="s">
        <v>69</v>
      </c>
      <c r="E14" s="46" t="s">
        <v>70</v>
      </c>
      <c r="F14" s="38" t="s">
        <v>68</v>
      </c>
      <c r="G14" s="46" t="s">
        <v>64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/>
      <c r="Q14" s="49" t="s">
        <v>65</v>
      </c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57</v>
      </c>
      <c r="C15" s="47">
        <v>70028</v>
      </c>
      <c r="D15" s="46" t="s">
        <v>71</v>
      </c>
      <c r="E15" s="46" t="s">
        <v>72</v>
      </c>
      <c r="F15" s="38" t="s">
        <v>73</v>
      </c>
      <c r="G15" s="46" t="s">
        <v>64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/>
      <c r="Q15" s="49" t="s">
        <v>65</v>
      </c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57</v>
      </c>
      <c r="C16" s="47">
        <v>70029</v>
      </c>
      <c r="D16" s="46" t="s">
        <v>74</v>
      </c>
      <c r="E16" s="46" t="s">
        <v>75</v>
      </c>
      <c r="F16" s="38" t="s">
        <v>63</v>
      </c>
      <c r="G16" s="46" t="s">
        <v>64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/>
      <c r="Q16" s="49" t="s">
        <v>65</v>
      </c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57</v>
      </c>
      <c r="C17" s="47">
        <v>70008</v>
      </c>
      <c r="D17" s="46" t="s">
        <v>76</v>
      </c>
      <c r="E17" s="46" t="s">
        <v>77</v>
      </c>
      <c r="F17" s="38" t="s">
        <v>68</v>
      </c>
      <c r="G17" s="46" t="s">
        <v>64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/>
      <c r="Q17" s="49" t="s">
        <v>65</v>
      </c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57</v>
      </c>
      <c r="C18" s="47">
        <v>70018</v>
      </c>
      <c r="D18" s="46" t="s">
        <v>78</v>
      </c>
      <c r="E18" s="46" t="s">
        <v>79</v>
      </c>
      <c r="F18" s="38" t="s">
        <v>80</v>
      </c>
      <c r="G18" s="46" t="s">
        <v>51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/>
      <c r="Q18" s="49" t="s">
        <v>65</v>
      </c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57</v>
      </c>
      <c r="C19" s="47">
        <v>70019</v>
      </c>
      <c r="D19" s="46" t="s">
        <v>78</v>
      </c>
      <c r="E19" s="46" t="s">
        <v>81</v>
      </c>
      <c r="F19" s="38" t="s">
        <v>80</v>
      </c>
      <c r="G19" s="46" t="s">
        <v>51</v>
      </c>
      <c r="H19" s="48"/>
      <c r="I19" s="49"/>
      <c r="J19" s="49"/>
      <c r="K19" s="49">
        <v>3</v>
      </c>
      <c r="L19" s="49"/>
      <c r="M19" s="49"/>
      <c r="N19" s="49" t="str">
        <f>SUM(I19:M19)</f>
        <v>0</v>
      </c>
      <c r="O19" s="50"/>
      <c r="P19" s="49"/>
      <c r="Q19" s="49" t="s">
        <v>65</v>
      </c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57</v>
      </c>
      <c r="C20" s="47">
        <v>70005</v>
      </c>
      <c r="D20" s="46" t="s">
        <v>82</v>
      </c>
      <c r="E20" s="46" t="s">
        <v>83</v>
      </c>
      <c r="F20" s="38" t="s">
        <v>68</v>
      </c>
      <c r="G20" s="46" t="s">
        <v>60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/>
      <c r="Q20" s="49" t="s">
        <v>65</v>
      </c>
      <c r="R20" s="49"/>
      <c r="S20" s="38"/>
      <c r="T20" s="38" t="s">
        <v>84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85</v>
      </c>
      <c r="C21" s="53">
        <v>500045</v>
      </c>
      <c r="D21" s="52" t="s">
        <v>86</v>
      </c>
      <c r="E21" s="52" t="s">
        <v>87</v>
      </c>
      <c r="F21" s="54" t="s">
        <v>88</v>
      </c>
      <c r="G21" s="52" t="s">
        <v>64</v>
      </c>
      <c r="H21" s="55"/>
      <c r="I21" s="56"/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6024</v>
      </c>
      <c r="R21" s="56"/>
      <c r="S21" s="54" t="s">
        <v>89</v>
      </c>
      <c r="T21" s="54" t="s">
        <v>90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91</v>
      </c>
      <c r="C22" s="47">
        <v>5448</v>
      </c>
      <c r="D22" s="46" t="s">
        <v>92</v>
      </c>
      <c r="E22" s="46" t="s">
        <v>93</v>
      </c>
      <c r="F22" s="38" t="s">
        <v>94</v>
      </c>
      <c r="G22" s="46" t="s">
        <v>35</v>
      </c>
      <c r="H22" s="48"/>
      <c r="I22" s="49">
        <v>4</v>
      </c>
      <c r="J22" s="49">
        <v>2</v>
      </c>
      <c r="K22" s="49">
        <v>2</v>
      </c>
      <c r="L22" s="49"/>
      <c r="M22" s="49"/>
      <c r="N22" s="49" t="str">
        <f>SUM(I22:M22)</f>
        <v>0</v>
      </c>
      <c r="O22" s="50"/>
      <c r="P22" s="49">
        <v>1380</v>
      </c>
      <c r="Q22" s="49"/>
      <c r="R22" s="49"/>
      <c r="S22" s="38" t="s">
        <v>95</v>
      </c>
      <c r="T22" s="38" t="s">
        <v>96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97</v>
      </c>
      <c r="C23" s="47">
        <v>4666</v>
      </c>
      <c r="D23" s="46" t="s">
        <v>98</v>
      </c>
      <c r="E23" s="46" t="s">
        <v>99</v>
      </c>
      <c r="F23" s="38" t="s">
        <v>94</v>
      </c>
      <c r="G23" s="46" t="s">
        <v>51</v>
      </c>
      <c r="H23" s="48"/>
      <c r="I23" s="49"/>
      <c r="J23" s="49"/>
      <c r="K23" s="49">
        <v>20</v>
      </c>
      <c r="L23" s="49"/>
      <c r="M23" s="49"/>
      <c r="N23" s="49" t="str">
        <f>SUM(I23:M23)</f>
        <v>0</v>
      </c>
      <c r="O23" s="50"/>
      <c r="P23" s="49">
        <v>2000</v>
      </c>
      <c r="Q23" s="49"/>
      <c r="R23" s="49"/>
      <c r="S23" s="38"/>
      <c r="T23" s="38" t="s">
        <v>100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8">
        <v>19</v>
      </c>
      <c r="B24" s="59" t="s">
        <v>101</v>
      </c>
      <c r="C24" s="60">
        <v>2394</v>
      </c>
      <c r="D24" s="59" t="s">
        <v>102</v>
      </c>
      <c r="E24" s="59" t="s">
        <v>103</v>
      </c>
      <c r="F24" s="61" t="s">
        <v>104</v>
      </c>
      <c r="G24" s="59" t="s">
        <v>51</v>
      </c>
      <c r="H24" s="62"/>
      <c r="I24" s="63"/>
      <c r="J24" s="63"/>
      <c r="K24" s="63"/>
      <c r="L24" s="63">
        <v>10</v>
      </c>
      <c r="M24" s="63"/>
      <c r="N24" s="63" t="str">
        <f>SUM(I24:M24)</f>
        <v>0</v>
      </c>
      <c r="O24" s="64"/>
      <c r="P24" s="63"/>
      <c r="Q24" s="63">
        <v>1300</v>
      </c>
      <c r="R24" s="63"/>
      <c r="S24" s="61"/>
      <c r="T24" s="61"/>
      <c r="U24" s="6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105</v>
      </c>
      <c r="C25" s="47">
        <v>680</v>
      </c>
      <c r="D25" s="46" t="s">
        <v>106</v>
      </c>
      <c r="E25" s="46" t="s">
        <v>107</v>
      </c>
      <c r="F25" s="38" t="s">
        <v>108</v>
      </c>
      <c r="G25" s="46" t="s">
        <v>55</v>
      </c>
      <c r="H25" s="48"/>
      <c r="I25" s="49">
        <v>2</v>
      </c>
      <c r="J25" s="49"/>
      <c r="K25" s="49"/>
      <c r="L25" s="49"/>
      <c r="M25" s="49"/>
      <c r="N25" s="49" t="str">
        <f>SUM(I25:M25)</f>
        <v>0</v>
      </c>
      <c r="O25" s="50"/>
      <c r="P25" s="49">
        <v>440</v>
      </c>
      <c r="Q25" s="49"/>
      <c r="R25" s="49"/>
      <c r="S25" s="38"/>
      <c r="T25" s="38" t="s">
        <v>109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110</v>
      </c>
      <c r="C26" s="53">
        <v>1440</v>
      </c>
      <c r="D26" s="52" t="s">
        <v>111</v>
      </c>
      <c r="E26" s="52" t="s">
        <v>112</v>
      </c>
      <c r="F26" s="54" t="s">
        <v>113</v>
      </c>
      <c r="G26" s="52" t="s">
        <v>41</v>
      </c>
      <c r="H26" s="55"/>
      <c r="I26" s="56"/>
      <c r="J26" s="56"/>
      <c r="K26" s="56"/>
      <c r="L26" s="56"/>
      <c r="M26" s="56"/>
      <c r="N26" s="56" t="str">
        <f>SUM(I26:M26)</f>
        <v>0</v>
      </c>
      <c r="O26" s="57"/>
      <c r="P26" s="56"/>
      <c r="Q26" s="56"/>
      <c r="R26" s="56"/>
      <c r="S26" s="54"/>
      <c r="T26" s="54" t="s">
        <v>114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115</v>
      </c>
      <c r="C27" s="53">
        <v>3269</v>
      </c>
      <c r="D27" s="52" t="s">
        <v>116</v>
      </c>
      <c r="E27" s="52" t="s">
        <v>117</v>
      </c>
      <c r="F27" s="54" t="s">
        <v>118</v>
      </c>
      <c r="G27" s="52" t="s">
        <v>51</v>
      </c>
      <c r="H27" s="55"/>
      <c r="I27" s="56"/>
      <c r="J27" s="56"/>
      <c r="K27" s="56"/>
      <c r="L27" s="56">
        <v>25</v>
      </c>
      <c r="M27" s="56"/>
      <c r="N27" s="56" t="str">
        <f>SUM(I27:M27)</f>
        <v>0</v>
      </c>
      <c r="O27" s="57"/>
      <c r="P27" s="56"/>
      <c r="Q27" s="56">
        <v>3000</v>
      </c>
      <c r="R27" s="56"/>
      <c r="S27" s="54"/>
      <c r="T27" s="54" t="s">
        <v>119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120</v>
      </c>
      <c r="C28" s="47">
        <v>1614</v>
      </c>
      <c r="D28" s="46" t="s">
        <v>121</v>
      </c>
      <c r="E28" s="46" t="s">
        <v>122</v>
      </c>
      <c r="F28" s="38" t="s">
        <v>123</v>
      </c>
      <c r="G28" s="46" t="s">
        <v>41</v>
      </c>
      <c r="H28" s="48"/>
      <c r="I28" s="49"/>
      <c r="J28" s="49"/>
      <c r="K28" s="49">
        <v>4</v>
      </c>
      <c r="L28" s="49"/>
      <c r="M28" s="49"/>
      <c r="N28" s="49" t="str">
        <f>SUM(I28:M28)</f>
        <v>0</v>
      </c>
      <c r="O28" s="50"/>
      <c r="P28" s="49">
        <v>680</v>
      </c>
      <c r="Q28" s="49"/>
      <c r="R28" s="49">
        <v>20</v>
      </c>
      <c r="S28" s="38"/>
      <c r="T28" s="38" t="s">
        <v>124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125</v>
      </c>
      <c r="C29" s="47">
        <v>3848</v>
      </c>
      <c r="D29" s="46" t="s">
        <v>126</v>
      </c>
      <c r="E29" s="46" t="s">
        <v>127</v>
      </c>
      <c r="F29" s="38" t="s">
        <v>128</v>
      </c>
      <c r="G29" s="46" t="s">
        <v>55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2699</v>
      </c>
      <c r="D30" s="46" t="s">
        <v>129</v>
      </c>
      <c r="E30" s="46" t="s">
        <v>130</v>
      </c>
      <c r="F30" s="38" t="s">
        <v>118</v>
      </c>
      <c r="G30" s="46" t="s">
        <v>55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555</v>
      </c>
      <c r="Q30" s="49"/>
      <c r="R30" s="49">
        <v>30</v>
      </c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131</v>
      </c>
      <c r="C31" s="53">
        <v>5919</v>
      </c>
      <c r="D31" s="52" t="s">
        <v>132</v>
      </c>
      <c r="E31" s="52" t="s">
        <v>133</v>
      </c>
      <c r="F31" s="54" t="s">
        <v>104</v>
      </c>
      <c r="G31" s="52" t="s">
        <v>35</v>
      </c>
      <c r="H31" s="55"/>
      <c r="I31" s="56"/>
      <c r="J31" s="56"/>
      <c r="K31" s="56"/>
      <c r="L31" s="56"/>
      <c r="M31" s="56"/>
      <c r="N31" s="56" t="str">
        <f>SUM(I31:M31)</f>
        <v>0</v>
      </c>
      <c r="O31" s="57"/>
      <c r="P31" s="56"/>
      <c r="Q31" s="56"/>
      <c r="R31" s="56"/>
      <c r="S31" s="54" t="s">
        <v>134</v>
      </c>
      <c r="T31" s="54" t="s">
        <v>135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4618</v>
      </c>
      <c r="D32" s="46" t="s">
        <v>136</v>
      </c>
      <c r="E32" s="46" t="s">
        <v>137</v>
      </c>
      <c r="F32" s="38" t="s">
        <v>138</v>
      </c>
      <c r="G32" s="46" t="s">
        <v>55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640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139</v>
      </c>
      <c r="C33" s="47">
        <v>1062</v>
      </c>
      <c r="D33" s="46" t="s">
        <v>140</v>
      </c>
      <c r="E33" s="46" t="s">
        <v>141</v>
      </c>
      <c r="F33" s="38" t="s">
        <v>142</v>
      </c>
      <c r="G33" s="46" t="s">
        <v>41</v>
      </c>
      <c r="H33" s="48"/>
      <c r="I33" s="49">
        <v>2</v>
      </c>
      <c r="J33" s="49"/>
      <c r="K33" s="49"/>
      <c r="L33" s="49"/>
      <c r="M33" s="49"/>
      <c r="N33" s="49" t="str">
        <f>SUM(I33:M33)</f>
        <v>0</v>
      </c>
      <c r="O33" s="50"/>
      <c r="P33" s="49">
        <v>360</v>
      </c>
      <c r="Q33" s="49"/>
      <c r="R33" s="49"/>
      <c r="S33" s="38"/>
      <c r="T33" s="38" t="s">
        <v>143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144</v>
      </c>
      <c r="C34" s="53">
        <v>5704</v>
      </c>
      <c r="D34" s="52" t="s">
        <v>145</v>
      </c>
      <c r="E34" s="52" t="s">
        <v>146</v>
      </c>
      <c r="F34" s="54" t="s">
        <v>142</v>
      </c>
      <c r="G34" s="52" t="s">
        <v>41</v>
      </c>
      <c r="H34" s="55"/>
      <c r="I34" s="56"/>
      <c r="J34" s="56">
        <v>6</v>
      </c>
      <c r="K34" s="56"/>
      <c r="L34" s="56"/>
      <c r="M34" s="56"/>
      <c r="N34" s="56" t="str">
        <f>SUM(I34:M34)</f>
        <v>0</v>
      </c>
      <c r="O34" s="57"/>
      <c r="P34" s="56"/>
      <c r="Q34" s="56">
        <v>1200</v>
      </c>
      <c r="R34" s="56"/>
      <c r="S34" s="54"/>
      <c r="T34" s="54" t="s">
        <v>147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2091</v>
      </c>
      <c r="D35" s="46" t="s">
        <v>148</v>
      </c>
      <c r="E35" s="46" t="s">
        <v>149</v>
      </c>
      <c r="F35" s="38" t="s">
        <v>150</v>
      </c>
      <c r="G35" s="46" t="s">
        <v>60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990</v>
      </c>
      <c r="Q35" s="49"/>
      <c r="R35" s="49"/>
      <c r="S35" s="38"/>
      <c r="T35" s="38" t="s">
        <v>151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152</v>
      </c>
      <c r="C36" s="53">
        <v>92675</v>
      </c>
      <c r="D36" s="52" t="s">
        <v>153</v>
      </c>
      <c r="E36" s="52" t="s">
        <v>154</v>
      </c>
      <c r="F36" s="54" t="s">
        <v>155</v>
      </c>
      <c r="G36" s="52" t="s">
        <v>55</v>
      </c>
      <c r="H36" s="55"/>
      <c r="I36" s="56"/>
      <c r="J36" s="56"/>
      <c r="K36" s="56"/>
      <c r="L36" s="56">
        <v>4</v>
      </c>
      <c r="M36" s="56"/>
      <c r="N36" s="56" t="str">
        <f>SUM(I36:M36)</f>
        <v>0</v>
      </c>
      <c r="O36" s="57"/>
      <c r="P36" s="56"/>
      <c r="Q36" s="56">
        <v>640</v>
      </c>
      <c r="R36" s="56"/>
      <c r="S36" s="54"/>
      <c r="T36" s="54"/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156</v>
      </c>
      <c r="C37" s="53">
        <v>567</v>
      </c>
      <c r="D37" s="52" t="s">
        <v>157</v>
      </c>
      <c r="E37" s="52" t="s">
        <v>158</v>
      </c>
      <c r="F37" s="54" t="s">
        <v>159</v>
      </c>
      <c r="G37" s="52" t="s">
        <v>51</v>
      </c>
      <c r="H37" s="55"/>
      <c r="I37" s="56"/>
      <c r="J37" s="56"/>
      <c r="K37" s="56">
        <v>10</v>
      </c>
      <c r="L37" s="56"/>
      <c r="M37" s="56"/>
      <c r="N37" s="56" t="str">
        <f>SUM(I37:M37)</f>
        <v>0</v>
      </c>
      <c r="O37" s="57"/>
      <c r="P37" s="56"/>
      <c r="Q37" s="56">
        <v>1300</v>
      </c>
      <c r="R37" s="56">
        <v>100</v>
      </c>
      <c r="S37" s="54"/>
      <c r="T37" s="54" t="s">
        <v>160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161</v>
      </c>
      <c r="C38" s="47">
        <v>5058</v>
      </c>
      <c r="D38" s="46" t="s">
        <v>162</v>
      </c>
      <c r="E38" s="46" t="s">
        <v>163</v>
      </c>
      <c r="F38" s="38" t="s">
        <v>164</v>
      </c>
      <c r="G38" s="46" t="s">
        <v>60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360</v>
      </c>
      <c r="Q38" s="49"/>
      <c r="R38" s="49"/>
      <c r="S38" s="38"/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166</v>
      </c>
      <c r="C39" s="47">
        <v>4038</v>
      </c>
      <c r="D39" s="46" t="s">
        <v>167</v>
      </c>
      <c r="E39" s="46" t="s">
        <v>168</v>
      </c>
      <c r="F39" s="38" t="s">
        <v>169</v>
      </c>
      <c r="G39" s="46" t="s">
        <v>64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170</v>
      </c>
      <c r="C40" s="53">
        <v>92394</v>
      </c>
      <c r="D40" s="52" t="s">
        <v>171</v>
      </c>
      <c r="E40" s="52" t="s">
        <v>172</v>
      </c>
      <c r="F40" s="54" t="s">
        <v>63</v>
      </c>
      <c r="G40" s="52" t="s">
        <v>60</v>
      </c>
      <c r="H40" s="55"/>
      <c r="I40" s="56"/>
      <c r="J40" s="56"/>
      <c r="K40" s="56"/>
      <c r="L40" s="56">
        <v>30</v>
      </c>
      <c r="M40" s="56"/>
      <c r="N40" s="56" t="str">
        <f>SUM(I40:M40)</f>
        <v>0</v>
      </c>
      <c r="O40" s="57"/>
      <c r="P40" s="56"/>
      <c r="Q40" s="56">
        <v>3300</v>
      </c>
      <c r="R40" s="56"/>
      <c r="S40" s="54"/>
      <c r="T40" s="54" t="s">
        <v>173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92206</v>
      </c>
      <c r="D41" s="46" t="s">
        <v>174</v>
      </c>
      <c r="E41" s="46" t="s">
        <v>175</v>
      </c>
      <c r="F41" s="38" t="s">
        <v>128</v>
      </c>
      <c r="G41" s="46" t="s">
        <v>64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640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176</v>
      </c>
      <c r="C42" s="47">
        <v>5987</v>
      </c>
      <c r="D42" s="46" t="s">
        <v>177</v>
      </c>
      <c r="E42" s="46" t="s">
        <v>178</v>
      </c>
      <c r="F42" s="38" t="s">
        <v>104</v>
      </c>
      <c r="G42" s="46" t="s">
        <v>60</v>
      </c>
      <c r="H42" s="48"/>
      <c r="I42" s="49"/>
      <c r="J42" s="49"/>
      <c r="K42" s="49">
        <v>6</v>
      </c>
      <c r="L42" s="49"/>
      <c r="M42" s="49"/>
      <c r="N42" s="49" t="str">
        <f>SUM(I42:M42)</f>
        <v>0</v>
      </c>
      <c r="O42" s="50"/>
      <c r="P42" s="49">
        <v>780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179</v>
      </c>
      <c r="C43" s="53">
        <v>2944</v>
      </c>
      <c r="D43" s="52" t="s">
        <v>180</v>
      </c>
      <c r="E43" s="52" t="s">
        <v>181</v>
      </c>
      <c r="F43" s="54" t="s">
        <v>104</v>
      </c>
      <c r="G43" s="52" t="s">
        <v>51</v>
      </c>
      <c r="H43" s="55"/>
      <c r="I43" s="56"/>
      <c r="J43" s="56"/>
      <c r="K43" s="56"/>
      <c r="L43" s="56">
        <v>4</v>
      </c>
      <c r="M43" s="56"/>
      <c r="N43" s="56" t="str">
        <f>SUM(I43:M43)</f>
        <v>0</v>
      </c>
      <c r="O43" s="57"/>
      <c r="P43" s="56"/>
      <c r="Q43" s="56">
        <v>680</v>
      </c>
      <c r="R43" s="56">
        <v>40</v>
      </c>
      <c r="S43" s="54"/>
      <c r="T43" s="54" t="s">
        <v>182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183</v>
      </c>
      <c r="C44" s="47">
        <v>4828</v>
      </c>
      <c r="D44" s="46" t="s">
        <v>184</v>
      </c>
      <c r="E44" s="46" t="s">
        <v>185</v>
      </c>
      <c r="F44" s="38" t="s">
        <v>104</v>
      </c>
      <c r="G44" s="46" t="s">
        <v>51</v>
      </c>
      <c r="H44" s="48"/>
      <c r="I44" s="49"/>
      <c r="J44" s="49"/>
      <c r="K44" s="49">
        <v>7</v>
      </c>
      <c r="L44" s="49"/>
      <c r="M44" s="49"/>
      <c r="N44" s="49" t="str">
        <f>SUM(I44:M44)</f>
        <v>0</v>
      </c>
      <c r="O44" s="50"/>
      <c r="P44" s="49">
        <v>700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186</v>
      </c>
      <c r="C45" s="47">
        <v>2585</v>
      </c>
      <c r="D45" s="46" t="s">
        <v>187</v>
      </c>
      <c r="E45" s="46" t="s">
        <v>188</v>
      </c>
      <c r="F45" s="38" t="s">
        <v>189</v>
      </c>
      <c r="G45" s="46" t="s">
        <v>64</v>
      </c>
      <c r="H45" s="48"/>
      <c r="I45" s="49"/>
      <c r="J45" s="49">
        <v>5</v>
      </c>
      <c r="K45" s="49"/>
      <c r="L45" s="49"/>
      <c r="M45" s="49"/>
      <c r="N45" s="49" t="str">
        <f>SUM(I45:M45)</f>
        <v>0</v>
      </c>
      <c r="O45" s="50"/>
      <c r="P45" s="49">
        <v>875</v>
      </c>
      <c r="Q45" s="49"/>
      <c r="R45" s="49"/>
      <c r="S45" s="38"/>
      <c r="T45" s="38" t="s">
        <v>190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191</v>
      </c>
      <c r="C46" s="53">
        <v>5459</v>
      </c>
      <c r="D46" s="52" t="s">
        <v>192</v>
      </c>
      <c r="E46" s="52" t="s">
        <v>193</v>
      </c>
      <c r="F46" s="54" t="s">
        <v>194</v>
      </c>
      <c r="G46" s="52" t="s">
        <v>51</v>
      </c>
      <c r="H46" s="55"/>
      <c r="I46" s="56"/>
      <c r="J46" s="56">
        <v>26</v>
      </c>
      <c r="K46" s="56"/>
      <c r="L46" s="56"/>
      <c r="M46" s="56"/>
      <c r="N46" s="56" t="str">
        <f>SUM(I46:M46)</f>
        <v>0</v>
      </c>
      <c r="O46" s="57"/>
      <c r="P46" s="56"/>
      <c r="Q46" s="56">
        <v>4030</v>
      </c>
      <c r="R46" s="56"/>
      <c r="S46" s="54"/>
      <c r="T46" s="54" t="s">
        <v>195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196</v>
      </c>
      <c r="C47" s="53">
        <v>2222</v>
      </c>
      <c r="D47" s="52" t="s">
        <v>197</v>
      </c>
      <c r="E47" s="52" t="s">
        <v>198</v>
      </c>
      <c r="F47" s="54" t="s">
        <v>199</v>
      </c>
      <c r="G47" s="52" t="s">
        <v>55</v>
      </c>
      <c r="H47" s="55"/>
      <c r="I47" s="56"/>
      <c r="J47" s="56"/>
      <c r="K47" s="56"/>
      <c r="L47" s="56"/>
      <c r="M47" s="56"/>
      <c r="N47" s="56" t="str">
        <f>SUM(I47:M47)</f>
        <v>0</v>
      </c>
      <c r="O47" s="57"/>
      <c r="P47" s="56"/>
      <c r="Q47" s="56">
        <v>0</v>
      </c>
      <c r="R47" s="56"/>
      <c r="S47" s="54"/>
      <c r="T47" s="54" t="s">
        <v>200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94194</v>
      </c>
      <c r="D48" s="46" t="s">
        <v>201</v>
      </c>
      <c r="E48" s="46" t="s">
        <v>202</v>
      </c>
      <c r="F48" s="38" t="s">
        <v>104</v>
      </c>
      <c r="G48" s="46" t="s">
        <v>35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350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203</v>
      </c>
      <c r="C49" s="53">
        <v>2156</v>
      </c>
      <c r="D49" s="52" t="s">
        <v>204</v>
      </c>
      <c r="E49" s="52" t="s">
        <v>205</v>
      </c>
      <c r="F49" s="54" t="s">
        <v>206</v>
      </c>
      <c r="G49" s="52" t="s">
        <v>60</v>
      </c>
      <c r="H49" s="55"/>
      <c r="I49" s="56"/>
      <c r="J49" s="56">
        <v>13</v>
      </c>
      <c r="K49" s="56"/>
      <c r="L49" s="56"/>
      <c r="M49" s="56"/>
      <c r="N49" s="56" t="str">
        <f>SUM(I49:M49)</f>
        <v>0</v>
      </c>
      <c r="O49" s="57"/>
      <c r="P49" s="56"/>
      <c r="Q49" s="56">
        <v>1495</v>
      </c>
      <c r="R49" s="56"/>
      <c r="S49" s="54"/>
      <c r="T49" s="54" t="s">
        <v>207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208</v>
      </c>
      <c r="C50" s="47">
        <v>94080</v>
      </c>
      <c r="D50" s="46" t="s">
        <v>209</v>
      </c>
      <c r="E50" s="46" t="s">
        <v>210</v>
      </c>
      <c r="F50" s="38" t="s">
        <v>211</v>
      </c>
      <c r="G50" s="46" t="s">
        <v>51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360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212</v>
      </c>
      <c r="C51" s="53">
        <v>1113</v>
      </c>
      <c r="D51" s="52" t="s">
        <v>213</v>
      </c>
      <c r="E51" s="52" t="s">
        <v>214</v>
      </c>
      <c r="F51" s="54" t="s">
        <v>128</v>
      </c>
      <c r="G51" s="52" t="s">
        <v>55</v>
      </c>
      <c r="H51" s="55"/>
      <c r="I51" s="56"/>
      <c r="J51" s="56"/>
      <c r="K51" s="56"/>
      <c r="L51" s="56">
        <v>15</v>
      </c>
      <c r="M51" s="56"/>
      <c r="N51" s="56" t="str">
        <f>SUM(I51:M51)</f>
        <v>0</v>
      </c>
      <c r="O51" s="57"/>
      <c r="P51" s="56"/>
      <c r="Q51" s="56">
        <v>1920</v>
      </c>
      <c r="R51" s="56"/>
      <c r="S51" s="54"/>
      <c r="T51" s="54"/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3781</v>
      </c>
      <c r="D52" s="46" t="s">
        <v>215</v>
      </c>
      <c r="E52" s="46" t="s">
        <v>216</v>
      </c>
      <c r="F52" s="38" t="s">
        <v>217</v>
      </c>
      <c r="G52" s="46" t="s">
        <v>55</v>
      </c>
      <c r="H52" s="48"/>
      <c r="I52" s="49"/>
      <c r="J52" s="49"/>
      <c r="K52" s="49"/>
      <c r="L52" s="49">
        <v>6</v>
      </c>
      <c r="M52" s="49"/>
      <c r="N52" s="49" t="str">
        <f>SUM(I52:M52)</f>
        <v>0</v>
      </c>
      <c r="O52" s="50"/>
      <c r="P52" s="49">
        <v>960</v>
      </c>
      <c r="Q52" s="49"/>
      <c r="R52" s="49"/>
      <c r="S52" s="38"/>
      <c r="T52" s="38" t="s">
        <v>218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1054</v>
      </c>
      <c r="D53" s="46" t="s">
        <v>219</v>
      </c>
      <c r="E53" s="46" t="s">
        <v>220</v>
      </c>
      <c r="F53" s="38" t="s">
        <v>221</v>
      </c>
      <c r="G53" s="46" t="s">
        <v>64</v>
      </c>
      <c r="H53" s="48"/>
      <c r="I53" s="49"/>
      <c r="J53" s="49"/>
      <c r="K53" s="49"/>
      <c r="L53" s="49">
        <v>10</v>
      </c>
      <c r="M53" s="49"/>
      <c r="N53" s="49" t="str">
        <f>SUM(I53:M53)</f>
        <v>0</v>
      </c>
      <c r="O53" s="50"/>
      <c r="P53" s="49">
        <v>1300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47">
        <v>2339</v>
      </c>
      <c r="D54" s="46" t="s">
        <v>222</v>
      </c>
      <c r="E54" s="46" t="s">
        <v>223</v>
      </c>
      <c r="F54" s="38" t="s">
        <v>104</v>
      </c>
      <c r="G54" s="46" t="s">
        <v>35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525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224</v>
      </c>
      <c r="C55" s="53">
        <v>5561</v>
      </c>
      <c r="D55" s="52" t="s">
        <v>225</v>
      </c>
      <c r="E55" s="52" t="s">
        <v>226</v>
      </c>
      <c r="F55" s="54" t="s">
        <v>227</v>
      </c>
      <c r="G55" s="52" t="s">
        <v>35</v>
      </c>
      <c r="H55" s="55"/>
      <c r="I55" s="56"/>
      <c r="J55" s="56"/>
      <c r="K55" s="56">
        <v>10</v>
      </c>
      <c r="L55" s="56"/>
      <c r="M55" s="56"/>
      <c r="N55" s="56" t="str">
        <f>SUM(I55:M55)</f>
        <v>0</v>
      </c>
      <c r="O55" s="57"/>
      <c r="P55" s="56"/>
      <c r="Q55" s="56">
        <v>1350</v>
      </c>
      <c r="R55" s="56"/>
      <c r="S55" s="54"/>
      <c r="T55" s="54" t="s">
        <v>228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2926</v>
      </c>
      <c r="D56" s="46" t="s">
        <v>229</v>
      </c>
      <c r="E56" s="46" t="s">
        <v>230</v>
      </c>
      <c r="F56" s="38" t="s">
        <v>231</v>
      </c>
      <c r="G56" s="46" t="s">
        <v>55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340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2810</v>
      </c>
      <c r="D57" s="46" t="s">
        <v>232</v>
      </c>
      <c r="E57" s="46" t="s">
        <v>233</v>
      </c>
      <c r="F57" s="38" t="s">
        <v>234</v>
      </c>
      <c r="G57" s="46" t="s">
        <v>55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350</v>
      </c>
      <c r="Q57" s="49"/>
      <c r="R57" s="49"/>
      <c r="S57" s="38"/>
      <c r="T57" s="38" t="s">
        <v>235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236</v>
      </c>
      <c r="C58" s="47">
        <v>4664</v>
      </c>
      <c r="D58" s="46" t="s">
        <v>237</v>
      </c>
      <c r="E58" s="46" t="s">
        <v>238</v>
      </c>
      <c r="F58" s="38" t="s">
        <v>239</v>
      </c>
      <c r="G58" s="46" t="s">
        <v>55</v>
      </c>
      <c r="H58" s="48"/>
      <c r="I58" s="49"/>
      <c r="J58" s="49">
        <v>3</v>
      </c>
      <c r="K58" s="49"/>
      <c r="L58" s="49"/>
      <c r="M58" s="49"/>
      <c r="N58" s="49" t="str">
        <f>SUM(I58:M58)</f>
        <v>0</v>
      </c>
      <c r="O58" s="50"/>
      <c r="P58" s="49">
        <v>330</v>
      </c>
      <c r="Q58" s="49"/>
      <c r="R58" s="49"/>
      <c r="S58" s="38"/>
      <c r="T58" s="38" t="s">
        <v>240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241</v>
      </c>
      <c r="C59" s="53">
        <v>94764</v>
      </c>
      <c r="D59" s="52" t="s">
        <v>242</v>
      </c>
      <c r="E59" s="52" t="s">
        <v>243</v>
      </c>
      <c r="F59" s="54" t="s">
        <v>80</v>
      </c>
      <c r="G59" s="52" t="s">
        <v>64</v>
      </c>
      <c r="H59" s="55"/>
      <c r="I59" s="56"/>
      <c r="J59" s="56"/>
      <c r="K59" s="56"/>
      <c r="L59" s="56">
        <v>10</v>
      </c>
      <c r="M59" s="56"/>
      <c r="N59" s="56" t="str">
        <f>SUM(I59:M59)</f>
        <v>0</v>
      </c>
      <c r="O59" s="57"/>
      <c r="P59" s="56"/>
      <c r="Q59" s="56"/>
      <c r="R59" s="56">
        <v>0</v>
      </c>
      <c r="S59" s="54"/>
      <c r="T59" s="54" t="s">
        <v>244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245</v>
      </c>
      <c r="C60" s="53">
        <v>1030</v>
      </c>
      <c r="D60" s="52" t="s">
        <v>246</v>
      </c>
      <c r="E60" s="52" t="s">
        <v>247</v>
      </c>
      <c r="F60" s="54" t="s">
        <v>138</v>
      </c>
      <c r="G60" s="52" t="s">
        <v>35</v>
      </c>
      <c r="H60" s="55"/>
      <c r="I60" s="56">
        <v>3</v>
      </c>
      <c r="J60" s="56"/>
      <c r="K60" s="56"/>
      <c r="L60" s="56"/>
      <c r="M60" s="56"/>
      <c r="N60" s="56" t="str">
        <f>SUM(I60:M60)</f>
        <v>0</v>
      </c>
      <c r="O60" s="57"/>
      <c r="P60" s="56"/>
      <c r="Q60" s="56">
        <v>570</v>
      </c>
      <c r="R60" s="56"/>
      <c r="S60" s="54"/>
      <c r="T60" s="54" t="s">
        <v>248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249</v>
      </c>
      <c r="C61" s="47">
        <v>691</v>
      </c>
      <c r="D61" s="46" t="s">
        <v>250</v>
      </c>
      <c r="E61" s="46" t="s">
        <v>251</v>
      </c>
      <c r="F61" s="38" t="s">
        <v>159</v>
      </c>
      <c r="G61" s="46" t="s">
        <v>41</v>
      </c>
      <c r="H61" s="48"/>
      <c r="I61" s="49"/>
      <c r="J61" s="49"/>
      <c r="K61" s="49"/>
      <c r="L61" s="49">
        <v>7</v>
      </c>
      <c r="M61" s="49"/>
      <c r="N61" s="49" t="str">
        <f>SUM(I61:M61)</f>
        <v>0</v>
      </c>
      <c r="O61" s="50"/>
      <c r="P61" s="49">
        <v>980</v>
      </c>
      <c r="Q61" s="49"/>
      <c r="R61" s="49"/>
      <c r="S61" s="38"/>
      <c r="T61" s="38" t="s">
        <v>252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4025</v>
      </c>
      <c r="D62" s="46" t="s">
        <v>253</v>
      </c>
      <c r="E62" s="46" t="s">
        <v>254</v>
      </c>
      <c r="F62" s="38" t="s">
        <v>255</v>
      </c>
      <c r="G62" s="46" t="s">
        <v>55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/>
      <c r="P62" s="49">
        <v>525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256</v>
      </c>
      <c r="C63" s="47">
        <v>1951</v>
      </c>
      <c r="D63" s="46" t="s">
        <v>257</v>
      </c>
      <c r="E63" s="46" t="s">
        <v>258</v>
      </c>
      <c r="F63" s="38" t="s">
        <v>113</v>
      </c>
      <c r="G63" s="46" t="s">
        <v>60</v>
      </c>
      <c r="H63" s="48"/>
      <c r="I63" s="49"/>
      <c r="J63" s="49"/>
      <c r="K63" s="49">
        <v>4</v>
      </c>
      <c r="L63" s="49"/>
      <c r="M63" s="49"/>
      <c r="N63" s="49" t="str">
        <f>SUM(I63:M63)</f>
        <v>0</v>
      </c>
      <c r="O63" s="50"/>
      <c r="P63" s="49">
        <v>600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259</v>
      </c>
      <c r="C64" s="53">
        <v>4625</v>
      </c>
      <c r="D64" s="52" t="s">
        <v>260</v>
      </c>
      <c r="E64" s="52" t="s">
        <v>261</v>
      </c>
      <c r="F64" s="54" t="s">
        <v>262</v>
      </c>
      <c r="G64" s="52" t="s">
        <v>35</v>
      </c>
      <c r="H64" s="55"/>
      <c r="I64" s="56"/>
      <c r="J64" s="56"/>
      <c r="K64" s="56">
        <v>5</v>
      </c>
      <c r="L64" s="56"/>
      <c r="M64" s="56"/>
      <c r="N64" s="56" t="str">
        <f>SUM(I64:M64)</f>
        <v>0</v>
      </c>
      <c r="O64" s="57"/>
      <c r="P64" s="56"/>
      <c r="Q64" s="56">
        <v>1075</v>
      </c>
      <c r="R64" s="56">
        <v>50</v>
      </c>
      <c r="S64" s="54" t="s">
        <v>263</v>
      </c>
      <c r="T64" s="54" t="s">
        <v>264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259</v>
      </c>
      <c r="C65" s="53">
        <v>4625</v>
      </c>
      <c r="D65" s="52" t="s">
        <v>265</v>
      </c>
      <c r="E65" s="52" t="s">
        <v>266</v>
      </c>
      <c r="F65" s="54" t="s">
        <v>262</v>
      </c>
      <c r="G65" s="52" t="s">
        <v>60</v>
      </c>
      <c r="H65" s="55"/>
      <c r="I65" s="56"/>
      <c r="J65" s="56"/>
      <c r="K65" s="56">
        <v>5</v>
      </c>
      <c r="L65" s="56"/>
      <c r="M65" s="56"/>
      <c r="N65" s="56" t="str">
        <f>SUM(I65:M65)</f>
        <v>0</v>
      </c>
      <c r="O65" s="57"/>
      <c r="P65" s="56"/>
      <c r="Q65" s="56">
        <v>1025</v>
      </c>
      <c r="R65" s="56">
        <v>0</v>
      </c>
      <c r="S65" s="54" t="s">
        <v>263</v>
      </c>
      <c r="T65" s="54" t="s">
        <v>267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3404</v>
      </c>
      <c r="D66" s="46" t="s">
        <v>268</v>
      </c>
      <c r="E66" s="46" t="s">
        <v>269</v>
      </c>
      <c r="F66" s="38" t="s">
        <v>270</v>
      </c>
      <c r="G66" s="46" t="s">
        <v>35</v>
      </c>
      <c r="H66" s="48"/>
      <c r="I66" s="49"/>
      <c r="J66" s="49"/>
      <c r="K66" s="49"/>
      <c r="L66" s="49">
        <v>6</v>
      </c>
      <c r="M66" s="49"/>
      <c r="N66" s="49" t="str">
        <f>SUM(I66:M66)</f>
        <v>0</v>
      </c>
      <c r="O66" s="50"/>
      <c r="P66" s="49">
        <v>960</v>
      </c>
      <c r="Q66" s="49"/>
      <c r="R66" s="49"/>
      <c r="S66" s="38"/>
      <c r="T66" s="38" t="s">
        <v>271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272</v>
      </c>
      <c r="C67" s="47">
        <v>3924</v>
      </c>
      <c r="D67" s="46" t="s">
        <v>273</v>
      </c>
      <c r="E67" s="46" t="s">
        <v>274</v>
      </c>
      <c r="F67" s="38" t="s">
        <v>275</v>
      </c>
      <c r="G67" s="46" t="s">
        <v>60</v>
      </c>
      <c r="H67" s="48"/>
      <c r="I67" s="49">
        <v>2</v>
      </c>
      <c r="J67" s="49"/>
      <c r="K67" s="49"/>
      <c r="L67" s="49"/>
      <c r="M67" s="49"/>
      <c r="N67" s="49" t="str">
        <f>SUM(I67:M67)</f>
        <v>0</v>
      </c>
      <c r="O67" s="50"/>
      <c r="P67" s="49">
        <v>450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276</v>
      </c>
      <c r="C68" s="53">
        <v>2175</v>
      </c>
      <c r="D68" s="52" t="s">
        <v>184</v>
      </c>
      <c r="E68" s="52" t="s">
        <v>277</v>
      </c>
      <c r="F68" s="54" t="s">
        <v>108</v>
      </c>
      <c r="G68" s="52" t="s">
        <v>35</v>
      </c>
      <c r="H68" s="55"/>
      <c r="I68" s="56">
        <v>5</v>
      </c>
      <c r="J68" s="56"/>
      <c r="K68" s="56"/>
      <c r="L68" s="56"/>
      <c r="M68" s="56"/>
      <c r="N68" s="56" t="str">
        <f>SUM(I68:M68)</f>
        <v>0</v>
      </c>
      <c r="O68" s="57"/>
      <c r="P68" s="56"/>
      <c r="Q68" s="56" t="s">
        <v>65</v>
      </c>
      <c r="R68" s="56">
        <v>25</v>
      </c>
      <c r="S68" s="54"/>
      <c r="T68" s="54" t="s">
        <v>278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276</v>
      </c>
      <c r="C69" s="53">
        <v>2175</v>
      </c>
      <c r="D69" s="52" t="s">
        <v>279</v>
      </c>
      <c r="E69" s="52" t="s">
        <v>280</v>
      </c>
      <c r="F69" s="54" t="s">
        <v>108</v>
      </c>
      <c r="G69" s="52" t="s">
        <v>35</v>
      </c>
      <c r="H69" s="55"/>
      <c r="I69" s="56">
        <v>25</v>
      </c>
      <c r="J69" s="56"/>
      <c r="K69" s="56"/>
      <c r="L69" s="56"/>
      <c r="M69" s="56"/>
      <c r="N69" s="56" t="str">
        <f>SUM(I69:M69)</f>
        <v>0</v>
      </c>
      <c r="O69" s="57"/>
      <c r="P69" s="56"/>
      <c r="Q69" s="56">
        <v>3750</v>
      </c>
      <c r="R69" s="56">
        <v>125</v>
      </c>
      <c r="S69" s="54"/>
      <c r="T69" s="54" t="s">
        <v>281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47">
        <v>1374</v>
      </c>
      <c r="D70" s="46" t="s">
        <v>282</v>
      </c>
      <c r="E70" s="46" t="s">
        <v>283</v>
      </c>
      <c r="F70" s="38" t="s">
        <v>231</v>
      </c>
      <c r="G70" s="46" t="s">
        <v>35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330</v>
      </c>
      <c r="Q70" s="49"/>
      <c r="R70" s="49"/>
      <c r="S70" s="38"/>
      <c r="T70" s="38" t="s">
        <v>284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285</v>
      </c>
      <c r="C71" s="53">
        <v>3443</v>
      </c>
      <c r="D71" s="52" t="s">
        <v>286</v>
      </c>
      <c r="E71" s="52" t="s">
        <v>287</v>
      </c>
      <c r="F71" s="54" t="s">
        <v>288</v>
      </c>
      <c r="G71" s="52" t="s">
        <v>64</v>
      </c>
      <c r="H71" s="55"/>
      <c r="I71" s="56"/>
      <c r="J71" s="56">
        <v>6</v>
      </c>
      <c r="K71" s="56"/>
      <c r="L71" s="56"/>
      <c r="M71" s="56"/>
      <c r="N71" s="56" t="str">
        <f>SUM(I71:M71)</f>
        <v>0</v>
      </c>
      <c r="O71" s="57"/>
      <c r="P71" s="56"/>
      <c r="Q71" s="56">
        <v>5080</v>
      </c>
      <c r="R71" s="56"/>
      <c r="S71" s="54" t="s">
        <v>289</v>
      </c>
      <c r="T71" s="54" t="s">
        <v>290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291</v>
      </c>
      <c r="C72" s="47">
        <v>3179</v>
      </c>
      <c r="D72" s="46" t="s">
        <v>292</v>
      </c>
      <c r="E72" s="46" t="s">
        <v>293</v>
      </c>
      <c r="F72" s="38" t="s">
        <v>294</v>
      </c>
      <c r="G72" s="46" t="s">
        <v>64</v>
      </c>
      <c r="H72" s="48"/>
      <c r="I72" s="49">
        <v>16</v>
      </c>
      <c r="J72" s="49"/>
      <c r="K72" s="49"/>
      <c r="L72" s="49"/>
      <c r="M72" s="49"/>
      <c r="N72" s="49" t="str">
        <f>SUM(I72:M72)</f>
        <v>0</v>
      </c>
      <c r="O72" s="50"/>
      <c r="P72" s="49">
        <v>1600</v>
      </c>
      <c r="Q72" s="49"/>
      <c r="R72" s="49">
        <v>160</v>
      </c>
      <c r="S72" s="38"/>
      <c r="T72" s="38" t="s">
        <v>295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296</v>
      </c>
      <c r="C73" s="53">
        <v>1424</v>
      </c>
      <c r="D73" s="52" t="s">
        <v>297</v>
      </c>
      <c r="E73" s="52" t="s">
        <v>298</v>
      </c>
      <c r="F73" s="54" t="s">
        <v>299</v>
      </c>
      <c r="G73" s="52" t="s">
        <v>41</v>
      </c>
      <c r="H73" s="55"/>
      <c r="I73" s="56"/>
      <c r="J73" s="56"/>
      <c r="K73" s="56">
        <v>15</v>
      </c>
      <c r="L73" s="56"/>
      <c r="M73" s="56"/>
      <c r="N73" s="56" t="str">
        <f>SUM(I73:M73)</f>
        <v>0</v>
      </c>
      <c r="O73" s="57"/>
      <c r="P73" s="56"/>
      <c r="Q73" s="56">
        <v>1800</v>
      </c>
      <c r="R73" s="56"/>
      <c r="S73" s="54"/>
      <c r="T73" s="54" t="s">
        <v>300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301</v>
      </c>
      <c r="C74" s="47">
        <v>60026</v>
      </c>
      <c r="D74" s="46" t="s">
        <v>302</v>
      </c>
      <c r="E74" s="46" t="s">
        <v>303</v>
      </c>
      <c r="F74" s="38" t="s">
        <v>304</v>
      </c>
      <c r="G74" s="46" t="s">
        <v>41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400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305</v>
      </c>
      <c r="C75" s="47">
        <v>1191</v>
      </c>
      <c r="D75" s="46" t="s">
        <v>306</v>
      </c>
      <c r="E75" s="46" t="s">
        <v>307</v>
      </c>
      <c r="F75" s="38" t="s">
        <v>54</v>
      </c>
      <c r="G75" s="46" t="s">
        <v>35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465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308</v>
      </c>
      <c r="C76" s="53">
        <v>91144</v>
      </c>
      <c r="D76" s="52" t="s">
        <v>309</v>
      </c>
      <c r="E76" s="52" t="s">
        <v>310</v>
      </c>
      <c r="F76" s="54" t="s">
        <v>118</v>
      </c>
      <c r="G76" s="52" t="s">
        <v>64</v>
      </c>
      <c r="H76" s="55"/>
      <c r="I76" s="56"/>
      <c r="J76" s="56"/>
      <c r="K76" s="56"/>
      <c r="L76" s="56">
        <v>20</v>
      </c>
      <c r="M76" s="56"/>
      <c r="N76" s="56" t="str">
        <f>SUM(I76:M76)</f>
        <v>0</v>
      </c>
      <c r="O76" s="57"/>
      <c r="P76" s="56"/>
      <c r="Q76" s="56">
        <v>2200</v>
      </c>
      <c r="R76" s="56"/>
      <c r="S76" s="54"/>
      <c r="T76" s="54" t="s">
        <v>311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312</v>
      </c>
      <c r="C77" s="53">
        <v>5458</v>
      </c>
      <c r="D77" s="52" t="s">
        <v>313</v>
      </c>
      <c r="E77" s="52" t="s">
        <v>314</v>
      </c>
      <c r="F77" s="54" t="s">
        <v>315</v>
      </c>
      <c r="G77" s="52" t="s">
        <v>35</v>
      </c>
      <c r="H77" s="55"/>
      <c r="I77" s="56">
        <v>3</v>
      </c>
      <c r="J77" s="56"/>
      <c r="K77" s="56"/>
      <c r="L77" s="56"/>
      <c r="M77" s="56"/>
      <c r="N77" s="56" t="str">
        <f>SUM(I77:M77)</f>
        <v>0</v>
      </c>
      <c r="O77" s="57"/>
      <c r="P77" s="56"/>
      <c r="Q77" s="56">
        <v>450</v>
      </c>
      <c r="R77" s="56"/>
      <c r="S77" s="54"/>
      <c r="T77" s="54" t="s">
        <v>316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47">
        <v>1910</v>
      </c>
      <c r="D78" s="46" t="s">
        <v>317</v>
      </c>
      <c r="E78" s="46" t="s">
        <v>318</v>
      </c>
      <c r="F78" s="38" t="s">
        <v>319</v>
      </c>
      <c r="G78" s="46" t="s">
        <v>64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510</v>
      </c>
      <c r="Q78" s="49"/>
      <c r="R78" s="49"/>
      <c r="S78" s="38"/>
      <c r="T78" s="38" t="s">
        <v>320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321</v>
      </c>
      <c r="C79" s="47">
        <v>5526</v>
      </c>
      <c r="D79" s="46" t="s">
        <v>322</v>
      </c>
      <c r="E79" s="46" t="s">
        <v>323</v>
      </c>
      <c r="F79" s="38" t="s">
        <v>118</v>
      </c>
      <c r="G79" s="46" t="s">
        <v>55</v>
      </c>
      <c r="H79" s="48"/>
      <c r="I79" s="49">
        <v>3</v>
      </c>
      <c r="J79" s="49"/>
      <c r="K79" s="49"/>
      <c r="L79" s="49"/>
      <c r="M79" s="49"/>
      <c r="N79" s="49" t="str">
        <f>SUM(I79:M79)</f>
        <v>0</v>
      </c>
      <c r="O79" s="50"/>
      <c r="P79" s="49">
        <v>705</v>
      </c>
      <c r="Q79" s="49"/>
      <c r="R79" s="49">
        <v>30</v>
      </c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</v>
      </c>
      <c r="C80" s="47">
        <v>4362</v>
      </c>
      <c r="D80" s="46" t="s">
        <v>324</v>
      </c>
      <c r="E80" s="46" t="s">
        <v>325</v>
      </c>
      <c r="F80" s="38" t="s">
        <v>73</v>
      </c>
      <c r="G80" s="46" t="s">
        <v>55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640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326</v>
      </c>
      <c r="C81" s="53">
        <v>2067</v>
      </c>
      <c r="D81" s="52" t="s">
        <v>327</v>
      </c>
      <c r="E81" s="52" t="s">
        <v>328</v>
      </c>
      <c r="F81" s="54" t="s">
        <v>155</v>
      </c>
      <c r="G81" s="52" t="s">
        <v>55</v>
      </c>
      <c r="H81" s="55"/>
      <c r="I81" s="56"/>
      <c r="J81" s="56"/>
      <c r="K81" s="56"/>
      <c r="L81" s="56">
        <v>3</v>
      </c>
      <c r="M81" s="56"/>
      <c r="N81" s="56" t="str">
        <f>SUM(I81:M81)</f>
        <v>0</v>
      </c>
      <c r="O81" s="57"/>
      <c r="P81" s="56"/>
      <c r="Q81" s="56">
        <v>495</v>
      </c>
      <c r="R81" s="56"/>
      <c r="S81" s="54"/>
      <c r="T81" s="54"/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329</v>
      </c>
      <c r="C82" s="47">
        <v>1929</v>
      </c>
      <c r="D82" s="46" t="s">
        <v>330</v>
      </c>
      <c r="E82" s="46" t="s">
        <v>331</v>
      </c>
      <c r="F82" s="38" t="s">
        <v>159</v>
      </c>
      <c r="G82" s="46" t="s">
        <v>60</v>
      </c>
      <c r="H82" s="48"/>
      <c r="I82" s="49"/>
      <c r="J82" s="49"/>
      <c r="K82" s="49">
        <v>16</v>
      </c>
      <c r="L82" s="49"/>
      <c r="M82" s="49"/>
      <c r="N82" s="49" t="str">
        <f>SUM(I82:M82)</f>
        <v>0</v>
      </c>
      <c r="O82" s="50"/>
      <c r="P82" s="49">
        <v>2080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332</v>
      </c>
      <c r="C83" s="53">
        <v>5501</v>
      </c>
      <c r="D83" s="52" t="s">
        <v>333</v>
      </c>
      <c r="E83" s="52" t="s">
        <v>334</v>
      </c>
      <c r="F83" s="54" t="s">
        <v>104</v>
      </c>
      <c r="G83" s="52" t="s">
        <v>35</v>
      </c>
      <c r="H83" s="55"/>
      <c r="I83" s="56">
        <v>5</v>
      </c>
      <c r="J83" s="56"/>
      <c r="K83" s="56"/>
      <c r="L83" s="56"/>
      <c r="M83" s="56"/>
      <c r="N83" s="56" t="str">
        <f>SUM(I83:M83)</f>
        <v>0</v>
      </c>
      <c r="O83" s="57"/>
      <c r="P83" s="56"/>
      <c r="Q83" s="56">
        <v>1050</v>
      </c>
      <c r="R83" s="56"/>
      <c r="S83" s="54"/>
      <c r="T83" s="54"/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186</v>
      </c>
      <c r="C84" s="47">
        <v>467</v>
      </c>
      <c r="D84" s="46" t="s">
        <v>335</v>
      </c>
      <c r="E84" s="46" t="s">
        <v>336</v>
      </c>
      <c r="F84" s="38" t="s">
        <v>337</v>
      </c>
      <c r="G84" s="46" t="s">
        <v>41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340</v>
      </c>
      <c r="Q84" s="49"/>
      <c r="R84" s="49"/>
      <c r="S84" s="38"/>
      <c r="T84" s="38" t="s">
        <v>338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339</v>
      </c>
      <c r="C85" s="47">
        <v>5479</v>
      </c>
      <c r="D85" s="46" t="s">
        <v>340</v>
      </c>
      <c r="E85" s="46" t="s">
        <v>341</v>
      </c>
      <c r="F85" s="38" t="s">
        <v>231</v>
      </c>
      <c r="G85" s="46" t="s">
        <v>35</v>
      </c>
      <c r="H85" s="48"/>
      <c r="I85" s="49">
        <v>3</v>
      </c>
      <c r="J85" s="49"/>
      <c r="K85" s="49"/>
      <c r="L85" s="49"/>
      <c r="M85" s="49"/>
      <c r="N85" s="49" t="str">
        <f>SUM(I85:M85)</f>
        <v>0</v>
      </c>
      <c r="O85" s="50"/>
      <c r="P85" s="49">
        <v>675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31</v>
      </c>
      <c r="C86" s="47">
        <v>3128</v>
      </c>
      <c r="D86" s="46" t="s">
        <v>342</v>
      </c>
      <c r="E86" s="46" t="s">
        <v>343</v>
      </c>
      <c r="F86" s="38" t="s">
        <v>104</v>
      </c>
      <c r="G86" s="46" t="s">
        <v>55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350</v>
      </c>
      <c r="Q86" s="49"/>
      <c r="R86" s="49"/>
      <c r="S86" s="38"/>
      <c r="T86" s="38" t="s">
        <v>344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31</v>
      </c>
      <c r="C87" s="47">
        <v>3673</v>
      </c>
      <c r="D87" s="46" t="s">
        <v>345</v>
      </c>
      <c r="E87" s="46" t="s">
        <v>346</v>
      </c>
      <c r="F87" s="38" t="s">
        <v>80</v>
      </c>
      <c r="G87" s="46" t="s">
        <v>60</v>
      </c>
      <c r="H87" s="48"/>
      <c r="I87" s="49"/>
      <c r="J87" s="49"/>
      <c r="K87" s="49"/>
      <c r="L87" s="49">
        <v>3</v>
      </c>
      <c r="M87" s="49"/>
      <c r="N87" s="49" t="str">
        <f>SUM(I87:M87)</f>
        <v>0</v>
      </c>
      <c r="O87" s="50"/>
      <c r="P87" s="49">
        <v>525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347</v>
      </c>
      <c r="C88" s="47">
        <v>152</v>
      </c>
      <c r="D88" s="46" t="s">
        <v>348</v>
      </c>
      <c r="E88" s="46" t="s">
        <v>349</v>
      </c>
      <c r="F88" s="38" t="s">
        <v>231</v>
      </c>
      <c r="G88" s="46" t="s">
        <v>51</v>
      </c>
      <c r="H88" s="48"/>
      <c r="I88" s="49">
        <v>10</v>
      </c>
      <c r="J88" s="49"/>
      <c r="K88" s="49"/>
      <c r="L88" s="49"/>
      <c r="M88" s="49"/>
      <c r="N88" s="49" t="str">
        <f>SUM(I88:M88)</f>
        <v>0</v>
      </c>
      <c r="O88" s="50"/>
      <c r="P88" s="49">
        <v>1500</v>
      </c>
      <c r="Q88" s="49"/>
      <c r="R88" s="49"/>
      <c r="S88" s="38"/>
      <c r="T88" s="38" t="s">
        <v>350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