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<sst xmlns="http://schemas.openxmlformats.org/spreadsheetml/2006/main" uniqueCount="312">
  <si>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</si>
  <si>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</si>
  <si>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</si>
  <si>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</si>
  <si>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</si>
  <si>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</si>
  <si>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</si>
  <si>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</si>
  <si>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</si>
  <si>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</si>
  <si>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</si>
  <si>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</si>
  <si>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</si>
  <si>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</si>
  <si>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</si>
  <si>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</si>
  <si>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</si>
  <si>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</si>
  <si>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</si>
  <si>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</si>
  <si>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</si>
  <si>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</si>
  <si>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</si>
  <si>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</si>
  <si>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</si>
  <si>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</si>
  <si>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</si>
  <si>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</si>
  <si>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</si>
  <si>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</si>
  <si>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</si>
  <si>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</si>
  <si>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10:00-14:00</t>
  </si>
  <si>
    <t>Фахри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</si>
  <si>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</si>
  <si>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</si>
  <si>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</si>
  <si>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</si>
  <si>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</si>
  <si>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</si>
  <si>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</si>
  <si>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Профи-Т (ИП НАДОБНИКОВ)водоносов</t>
  </si>
  <si>
    <t>СПб, ул. Киришская, д. 2А</t>
  </si>
  <si>
    <t>3 этаж, офис 323. (Грузовой лифт имеется) 8-965-034-81-84, 322-73-66</t>
  </si>
  <si>
    <t>10:00-16:00</t>
  </si>
  <si>
    <t>ДОГОВОР НЕ ОТПАРАВЛЯЛИ РЕКВИЗИТЫ ДОЛЖНЫ ПЕРЕСЛАТЬ НОВЫЕ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</si>
  <si>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</si>
  <si>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</si>
  <si>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</si>
  <si>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</si>
  <si>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Фахриддин</t>
  </si>
  <si>
    <t>СОЗВОН УТРОМ ДЛЯ ПРОПУСКА   тендер.Обед с 12:30 до 13:30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</si>
  <si>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</si>
  <si>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</si>
  <si>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</si>
  <si>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</si>
  <si>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офис 2,Бутылки в хорошем состоянии, чистые!.</t>
  </si>
  <si>
    <t>ОборонЭнерго</t>
  </si>
  <si>
    <t>Кронштадт, СПб, Петровская ул. д. 6</t>
  </si>
  <si>
    <t>8-921-855-83-05</t>
  </si>
  <si>
    <t>10:00-17:00</t>
  </si>
  <si>
    <t>Вячеслав</t>
  </si>
  <si>
    <t>передать документы СОЗВОН ЗА ПОЛЧАСА. Доки делает Рита тендер,всегда подписывать акт на тару!!Договор поставки Договор №66-СЗФ-2019 от 12.07.2019</t>
  </si>
  <si>
    <t>ППТК</t>
  </si>
  <si>
    <t>Спб, Октябрьская набережная д.108</t>
  </si>
  <si>
    <t>ТЭЦ 5, 8-921-595-72-93</t>
  </si>
  <si>
    <t>10:00-15:00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</si>
  <si>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</si>
  <si>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</si>
  <si>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</si>
  <si>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09:00-12:00 13:30-17:00</t>
  </si>
  <si>
    <t>Дмитрий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</si>
  <si>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</si>
  <si>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</si>
  <si>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Жукова, д. 26</t>
  </si>
  <si>
    <t>Выборгская ТЭЦ 17, 8-921-428-86-96 Ирина</t>
  </si>
  <si>
    <t>Георгий</t>
  </si>
  <si>
    <t>ГРАЖДАНЕ РФ, утром ЗА ЧАС СОЗВОН - данные на пропуск,
подписывать АКТ и ттн (2 оставляем им 1 забераем себе) обязательно подпись и печать.</t>
  </si>
  <si>
    <t>СПб, ул. Софийская д. 96</t>
  </si>
  <si>
    <t>ТЭЦ-22 688-48-36 Маслов Николай Валерьевич</t>
  </si>
  <si>
    <t>Пежо ОФВ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</si>
  <si>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</t>
  </si>
  <si>
    <t>СПб, набережная Обводного канала д. 76</t>
  </si>
  <si>
    <t>Центральная ТЭЦ (не путать с ТЭЦ-15), 8-921-314-45-78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</si>
  <si>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</si>
  <si>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Вудсток водоносов</t>
  </si>
  <si>
    <t>СПб, ул. Салова, д. 57к5</t>
  </si>
  <si>
    <t>313-94-86, 313-94-87</t>
  </si>
  <si>
    <t>С НДС Особое заполнение документов.новая цена</t>
  </si>
  <si>
    <t>Водономика</t>
  </si>
  <si>
    <t>СПб, поселок Шушары, Изборская ул. д. 1к1</t>
  </si>
  <si>
    <t>кв.117, 8-905-505-17-05</t>
  </si>
  <si>
    <t>Владимир</t>
  </si>
  <si>
    <t>1 БУТ БЕСПАЛТНО ВЗАМЕН ВЫТЕКШЕЙ КАК МОЖНО РАНЬШЕ БЫТЬ ВЕЖЛИВЫМИ И ПУНКТУАЛЬНЫМИ!!</t>
  </si>
  <si>
    <t>водоносов</t>
  </si>
  <si>
    <t>г. Кронштадт, СПб, ул. Гидростроителей д. 10</t>
  </si>
  <si>
    <t>кв.199, 8-911-753-76-49</t>
  </si>
  <si>
    <t>12:00-17:00</t>
  </si>
  <si>
    <t>3 бут в зачёт</t>
  </si>
  <si>
    <t xml:space="preserve">1 - ЧЕК (1-й раз)
 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</si>
  <si>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</si>
  <si>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</si>
  <si>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</si>
  <si>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</si>
  <si>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Ленинский пр., д. 140</t>
  </si>
  <si>
    <t>БЦ Загородный Дом, 2-й этаж, секция 229-230, 409-42-58</t>
  </si>
  <si>
    <t>11:00-14:00</t>
  </si>
  <si>
    <t xml:space="preserve">1 - ЧЕК (всегда)
 </t>
  </si>
  <si>
    <t>новая цена</t>
  </si>
  <si>
    <t>СПб, ул. Мебельная д. 12</t>
  </si>
  <si>
    <t>БЦ "Авиатор", 448-63-20</t>
  </si>
  <si>
    <t>СОЗВОН! Чтобы были на месте, скажут где отгрузить воду (на пандус - дальше сами поднимут). фирма Петропэн ,новые цены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</si>
  <si>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</si>
  <si>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</si>
  <si>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</si>
  <si>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</si>
  <si>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ДОВОЗ 1 БУТЫЛИ ВМЕСТО ТРЕСНУТОЙ!!!с 12 до  13 обед , по безналу звонить на номер436-67-03, доки у Риты</t>
  </si>
  <si>
    <t>Рехау водоносов</t>
  </si>
  <si>
    <t>СПб, Шаумяна д. 10к1</t>
  </si>
  <si>
    <t>326-62-07 доб. 481</t>
  </si>
  <si>
    <t>ТОЛЬКО с ндс ПОДПИСАТЬ ДОКУМЕНТЫ ЗА 26.11 . СОЗВОН ЗА ПОЛЧАСА для пропуска!+7-812-326-62-07</t>
  </si>
  <si>
    <t>СПб, ул. Кирочная д.4А</t>
  </si>
  <si>
    <t>Управление по вопросам минграции каб 101, 573-37-32</t>
  </si>
  <si>
    <t>10:00-13:00</t>
  </si>
  <si>
    <t>с 13 до 14 обед никто не примет. ТУТ НЕСКОЛЬКО КЛИЕНТОВ КАБИНЕТ 210  573-37-32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</si>
  <si>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</si>
  <si>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</si>
  <si>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</si>
  <si>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</si>
  <si>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</si>
  <si>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</si>
  <si>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8-911-000-99-60, 
новые цены</t>
  </si>
  <si>
    <t>ЛВР сервисная компания</t>
  </si>
  <si>
    <t>СПб, улица Одоевского д. 28</t>
  </si>
  <si>
    <t>8 -911- 925-06-84</t>
  </si>
  <si>
    <t>с ндс</t>
  </si>
  <si>
    <t>МТК (Профмед)</t>
  </si>
  <si>
    <t>поселок Шушары, СПб, Поселковая ул. д. 12</t>
  </si>
  <si>
    <t>8-981-876-11-37</t>
  </si>
  <si>
    <t>08:00-12:00</t>
  </si>
  <si>
    <t>с 11! созвон минимум за час! (иначе никого не будет на месте),новые цены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</si>
  <si>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</si>
  <si>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</si>
  <si>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</si>
  <si>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1 бут бесплатно в прошлый раз протекла
с ндс. оф. 2.42, 326-05-06, 458-58-78.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</si>
  <si>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</si>
  <si>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</si>
  <si>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</si>
  <si>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</si>
  <si>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8 (62 из 100) ВСЕГДА ПОДПИСЫВАТЬ АКТ НА ТАРУ.акт у Риты</t>
  </si>
  <si>
    <t>Клиент№6860</t>
  </si>
  <si>
    <t>Спб, Басков переулок д.3 корпус Б</t>
  </si>
  <si>
    <t>8-981-725-26-01</t>
  </si>
  <si>
    <t>с 11!! компания Методы защиты.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</si>
  <si>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</si>
  <si>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</si>
  <si>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</si>
  <si>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</si>
  <si>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ФПО(ИП НАДОБНИКОВ) (Федеральное правовое объединение)</t>
  </si>
  <si>
    <t>СПб, ул. Профессора Попова, д. 37В</t>
  </si>
  <si>
    <t>оф 318, 3-ий этаж 8-911-920-89-77</t>
  </si>
  <si>
    <t>11:00-17:00</t>
  </si>
  <si>
    <t>подписать договор  СОЗВОН Для пропуска на номер 8-921-588-99-86. новая цена/</t>
  </si>
  <si>
    <t>Клиент №1033</t>
  </si>
  <si>
    <t>СПб, Банковский переулок д. 3</t>
  </si>
  <si>
    <t>оф 405, 4-й эт 8-981-776-44-87</t>
  </si>
  <si>
    <t>12:00-16:00</t>
  </si>
  <si>
    <t>НЕ РАНЬШЕ 12, КЛИЕНТ НЕРВНЫЙ НЕ РАНЬШЕ!!!  не раньше !!!! созвон за полчаса , 8-931-289-89-15, новые цены</t>
  </si>
  <si>
    <t>СОЮЗ РЕСТАВРАТОРОВ САНКТ-ПЕТЕРБУРГА(ИП НАДОБНИКОВ) (бывш.БСК (Реставраторы Спб)</t>
  </si>
  <si>
    <t>СПб, ул. Большая Морская, д. 52</t>
  </si>
  <si>
    <t>оф. 90, 314-49-21, 380-92-65</t>
  </si>
  <si>
    <t>11:30-15:00</t>
  </si>
  <si>
    <t>в след. раз. передать соглашение (у Риты) с ндс если не успеете звоните на сотовый. с 10-30!работают.Реставрируют здание созвон!! скажут как к ним заехать, с 10-30 не раньше!8-921-778-45-63 новые цены,</t>
  </si>
  <si>
    <t>СПб, деревня Кудрово, Европейский пр., д. 18к2</t>
  </si>
  <si>
    <t>кв. 394, 8-921-350-77-04</t>
  </si>
  <si>
    <t>созвон ОБЯЗАТЕЛЬНО ЗА ЧАС !</t>
  </si>
  <si>
    <t>СПб,Московский проспект д.2</t>
  </si>
  <si>
    <t>8-999-217-73-44,  3-й подъезд 2 этаж офис 3Б</t>
  </si>
  <si>
    <t>офис открывается в 10</t>
  </si>
  <si>
    <t>СПб, Василеостровский район проспект  Малый д. 90</t>
  </si>
  <si>
    <t>кв. 451, 14й этаж, 8-927-777-00-03</t>
  </si>
  <si>
    <t>17:00-20:00</t>
  </si>
  <si>
    <t>созвон, с 13!!</t>
  </si>
  <si>
    <t>Хай Кью Транслейшен  (ИП НАДОБНИКОВ)</t>
  </si>
  <si>
    <t>СПб, 8-я линия Васильевского острова, д. 29 литер А</t>
  </si>
  <si>
    <t>пом. 48, 980-52-85, 8-900-622-65-85</t>
  </si>
  <si>
    <t>ПОДПИСАТЬ ДОГОВОР  не раньше 10 будут!!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</si>
  <si>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</si>
  <si>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</si>
  <si>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если не алё -8-931-976-52-28</t>
  </si>
  <si>
    <t>водономика</t>
  </si>
  <si>
    <t>г. Петергоф, СПб, ул.Нахимова д. 7</t>
  </si>
  <si>
    <t>8-902-300-04-09</t>
  </si>
  <si>
    <t>ОБЯЗАТЕЛЕН СОЗВОН ЗА ЧАС ЧТОБЫ ПОДОШЛИ.</t>
  </si>
  <si>
    <t>Клиент№4450</t>
  </si>
  <si>
    <t>Петергоф, СПб, площадь Жертв Революции д. 6</t>
  </si>
  <si>
    <t>кв 6, 8-951-675-69-03</t>
  </si>
  <si>
    <t>СОЗВОН ЗА ЧАС!. новая цена</t>
  </si>
  <si>
    <t>ЮТС-ЛОГИСТИК</t>
  </si>
  <si>
    <t>СПб, пр. Стачек д. 47литер А</t>
  </si>
  <si>
    <t>офис 346, 8-911-114-82-31 Алиса</t>
  </si>
  <si>
    <t>ТОЛЬКО С НДС новый адрес, заказали первую кат..  8-911-253-80-18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</si>
  <si>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</si>
  <si>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</si>
  <si>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</si>
  <si>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</si>
  <si>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новые цены. созвон для пропуска,особое заполнение.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</si>
  <si>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</si>
  <si>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</si>
  <si>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</si>
  <si>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</si>
  <si>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ЦККТРУ (Центр контроля качества)</t>
  </si>
  <si>
    <t>СПб, Сувовровский проспект д. 65</t>
  </si>
  <si>
    <t>Лит Б,  274-14-30 , 8-901-323-38-33,274-14-30</t>
  </si>
  <si>
    <t xml:space="preserve">24 - Вода SANPRIMA 0.6 без газа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</si>
  <si>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</si>
  <si>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</si>
  <si>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</si>
  <si>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ТЕНДЕР ПОДПИСЫВАТЬ АКТ НА ТАРУ. Доки старого образца особое заполнение см. папку Договор 145/2018 от 20.12.2018 г.</t>
  </si>
  <si>
    <t>СПб, Комендантский проспект, д.26</t>
  </si>
  <si>
    <t>к2, 342-85-11 Тяско Ирина Ивановна</t>
  </si>
  <si>
    <t>с 13 до 14 обед ТЕНДЕР ПОДПИСЫВАТЬ АКТ НА ТАРУ. Доки старого образца особое заполнение см. папку Договор 145/2018 от 20.12.2018 г.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</si>
  <si>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</si>
  <si>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</si>
  <si>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 xml:space="preserve">12 - Вода SANPRIMA 0.6 без газа
 </t>
  </si>
  <si>
    <t>.Передать доки.ТЕНДЕР ПОДПИСЫВАТЬ АКТ НА ТАРУ. Доки старого образца особое заполнение см. папку Договор 145/2018 от 20.12.2018 г.</t>
  </si>
  <si>
    <t>ХП «УК КиллФиш»</t>
  </si>
  <si>
    <t>СПБ, ул.Шпалерная 54/2</t>
  </si>
  <si>
    <t>БЦ Фремм, 4 этаж, офис 411, 8-911-037-70-20 Виктория</t>
  </si>
  <si>
    <t>14:00-18:00</t>
  </si>
  <si>
    <t>С НДС клиент нервный раньше не возить</t>
  </si>
  <si>
    <t>поселок Тярлево, СПб, Фильтровское шоссе, д. 3</t>
  </si>
  <si>
    <t>литА, офис 249,   8-953-345-31-00</t>
  </si>
  <si>
    <t>новая цена  8-953-345-31-00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</si>
  <si>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</si>
  <si>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</si>
  <si>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</si>
  <si>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СПб, ул. Дмитрия Устинова, д. 5</t>
  </si>
  <si>
    <t>кв. 210, 8-905-275-98-07</t>
  </si>
  <si>
    <t>поселок Мурино, бульвар Менделеева д. 3</t>
  </si>
  <si>
    <t>кв537 8-952-361-88-11, 8-981-872-73-21</t>
  </si>
  <si>
    <t>19:00-21:00</t>
  </si>
  <si>
    <t>созвон за 30 мин, не раньше 19</t>
  </si>
  <si>
    <t>г. Пушкин, СПб, ул. Школьная, д. 39/33</t>
  </si>
  <si>
    <t>кв. 184, 8-921-791-03-70</t>
  </si>
  <si>
    <t>1 бут в залог</t>
  </si>
  <si>
    <t>позже никого не будет созвон за 30 минут,новые цены. Бутыли с РУЧКОЙ. ПОМОЧЬ СНЯТЬ ПОМПУ и переставить на бутыль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</si>
  <si>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</si>
  <si>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</si>
  <si>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</si>
  <si>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</si>
  <si>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г. Колпино, СПб, Заводской пр. д. 42</t>
  </si>
  <si>
    <t>кв. 30,  8-921-386-22-77</t>
  </si>
  <si>
    <t>18:00-21:00</t>
  </si>
  <si>
    <t>домофон не работает- созвон. новые цены</t>
  </si>
  <si>
    <t>Загудоева Ольга Юрьевна</t>
  </si>
  <si>
    <t>СПб, ул. Туристская д. 22</t>
  </si>
  <si>
    <t>Лит Б, кв.580,  8-981-192-78-60, 8-921-954-05-86</t>
  </si>
  <si>
    <t>поменяли адрес созвон ЗА ЧАС !!  новые цены</t>
  </si>
  <si>
    <t>г. Колпино, СПб, ул. Октябрьская д. 27 кв. 9</t>
  </si>
  <si>
    <t>этаж 2/3, 8-921-551-14-05</t>
  </si>
  <si>
    <t>созвон</t>
  </si>
  <si>
    <t>Спб, ул. Ярослава Гашека д.6</t>
  </si>
  <si>
    <t>ТЦ Южный, 2-й этаж, 8-952-222-59-29</t>
  </si>
  <si>
    <t>СОЗВОН ОБЪЯСНЯТ КАК ИХ НАЙТИ</t>
  </si>
  <si>
    <t>СПб, бульвар Александра Грина д. 1</t>
  </si>
  <si>
    <t>кв. 751, 8-981-680-95-98</t>
  </si>
  <si>
    <t>11:00-13:00</t>
  </si>
  <si>
    <t>2 бут в залог</t>
  </si>
  <si>
    <t>как можно раньше</t>
  </si>
  <si>
    <t>Клиент№4621</t>
  </si>
  <si>
    <t>СПб, ул. Замшина д.70</t>
  </si>
  <si>
    <t>кв. 88, 8-921-405-71-88</t>
  </si>
  <si>
    <t>созвон. ЭТО ОРИЕНТИР СИБИРСКАЯ Д.16 ВЕРНЫЙ АДРЕС</t>
  </si>
  <si>
    <t>СПб, Кузнецовская, д. 30</t>
  </si>
  <si>
    <t>кв. 140, 8-921-878-93-42</t>
  </si>
  <si>
    <t>маленький ребёнок.домофон работает.
НАМ должны были 220р</t>
  </si>
  <si>
    <t>СПб, Ленинский проспект д.84/1</t>
  </si>
  <si>
    <t>17 этаж, кв. 292, 8-931-250-55-96</t>
  </si>
  <si>
    <t>09:00-12:00</t>
  </si>
  <si>
    <t>СПб, пр. Светлановский д. 70к1</t>
  </si>
  <si>
    <t>Салон красоты Леди, 532-72-72</t>
  </si>
  <si>
    <t>г. Павловск, СПб, Конюшенная ул. д. 26</t>
  </si>
  <si>
    <t>кв. 3, 931-77-50</t>
  </si>
  <si>
    <t>новые цены</t>
  </si>
  <si>
    <t>СПб, ул. Адмирала Трибуца д. 5</t>
  </si>
  <si>
    <t>кв 203, 925-55-22, 8-911-221-80-98</t>
  </si>
  <si>
    <t>c 12!!!звонить на номер 8-911-221-80-98,</t>
  </si>
  <si>
    <t>г. Петергоф, СПб, ул. Суворовская д. 13</t>
  </si>
  <si>
    <t>кв. 75, 4й этаж без лифта,  8-950-004-22-73</t>
  </si>
  <si>
    <t>СПБ, ул. Гжатская д. 22, к.4</t>
  </si>
  <si>
    <t>кв. 138, 8-981-140-46-34, 8-930-008-55-91</t>
  </si>
  <si>
    <t>НОВАЯ ЦЕНА.</t>
  </si>
  <si>
    <t>Папа маркетинг Водоносов</t>
  </si>
  <si>
    <t>СПб, пр. Стачек, д. 26</t>
  </si>
  <si>
    <t>кв. 17, 8-911-219-03-56</t>
  </si>
  <si>
    <t>09:00-11:00</t>
  </si>
  <si>
    <t>только с ндс акт приема-передачи, доки на Казанской подпишут  ,новые цены</t>
  </si>
  <si>
    <t>Клиент№4537</t>
  </si>
  <si>
    <t>СПб, Балканская площадь д. 5</t>
  </si>
  <si>
    <t>Мебельный центр 12 стульев, 1 этаж, секция А 14.1, 930-64-96, 8-921-580-11-09</t>
  </si>
  <si>
    <t>новая цена с 11 работают! окна командор !!</t>
  </si>
  <si>
    <t>ГАИ</t>
  </si>
  <si>
    <t>Левашовский пр-т д.20А</t>
  </si>
  <si>
    <t>Адана</t>
  </si>
  <si>
    <t>СПб, Степана Разина д. 9-11</t>
  </si>
  <si>
    <t>Самовывоз рядом в ВендингПро 2-й этаж</t>
  </si>
  <si>
    <t>Митя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</si>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</sst>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3865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6220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1110</v>
      </c>
      <c r="R7" s="57">
        <v>30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2961</v>
      </c>
      <c r="D8" s="53" t="s">
        <v>42</v>
      </c>
      <c r="E8" s="53" t="s">
        <v>43</v>
      </c>
      <c r="F8" s="55" t="s">
        <v>44</v>
      </c>
      <c r="G8" s="53" t="s">
        <v>39</v>
      </c>
      <c r="H8" s="56"/>
      <c r="I8" s="57"/>
      <c r="J8" s="57"/>
      <c r="K8" s="57"/>
      <c r="L8" s="57">
        <v>10</v>
      </c>
      <c r="M8" s="57"/>
      <c r="N8" s="57" t="str">
        <f>SUM(I8:M8)</f>
        <v>0</v>
      </c>
      <c r="O8" s="58"/>
      <c r="P8" s="57"/>
      <c r="Q8" s="57">
        <v>1400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500055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>
        <v>25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2875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6716</v>
      </c>
      <c r="D10" s="53" t="s">
        <v>53</v>
      </c>
      <c r="E10" s="53" t="s">
        <v>54</v>
      </c>
      <c r="F10" s="55" t="s">
        <v>55</v>
      </c>
      <c r="G10" s="53" t="s">
        <v>39</v>
      </c>
      <c r="H10" s="56"/>
      <c r="I10" s="57"/>
      <c r="J10" s="57">
        <v>2</v>
      </c>
      <c r="K10" s="57"/>
      <c r="L10" s="57">
        <v>2</v>
      </c>
      <c r="M10" s="57"/>
      <c r="N10" s="57" t="str">
        <f>SUM(I10:M10)</f>
        <v>0</v>
      </c>
      <c r="O10" s="58"/>
      <c r="P10" s="57"/>
      <c r="Q10" s="57">
        <v>800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57</v>
      </c>
      <c r="C11" s="59">
        <v>50010</v>
      </c>
      <c r="D11" s="53" t="s">
        <v>58</v>
      </c>
      <c r="E11" s="53" t="s">
        <v>59</v>
      </c>
      <c r="F11" s="55" t="s">
        <v>60</v>
      </c>
      <c r="G11" s="53" t="s">
        <v>61</v>
      </c>
      <c r="H11" s="56"/>
      <c r="I11" s="57">
        <v>20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2000</v>
      </c>
      <c r="R11" s="57"/>
      <c r="S11" s="55"/>
      <c r="T11" s="55" t="s">
        <v>62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4">
        <v>50057</v>
      </c>
      <c r="D12" s="53" t="s">
        <v>64</v>
      </c>
      <c r="E12" s="53" t="s">
        <v>65</v>
      </c>
      <c r="F12" s="55" t="s">
        <v>66</v>
      </c>
      <c r="G12" s="53" t="s">
        <v>33</v>
      </c>
      <c r="H12" s="56"/>
      <c r="I12" s="57">
        <v>15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1620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4">
        <v>50056</v>
      </c>
      <c r="D13" s="53" t="s">
        <v>68</v>
      </c>
      <c r="E13" s="53" t="s">
        <v>69</v>
      </c>
      <c r="F13" s="55" t="s">
        <v>70</v>
      </c>
      <c r="G13" s="53" t="s">
        <v>71</v>
      </c>
      <c r="H13" s="56"/>
      <c r="I13" s="57">
        <v>100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10800</v>
      </c>
      <c r="R13" s="57"/>
      <c r="S13" s="55" t="s">
        <v>72</v>
      </c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63</v>
      </c>
      <c r="C14" s="54">
        <v>50057</v>
      </c>
      <c r="D14" s="53" t="s">
        <v>74</v>
      </c>
      <c r="E14" s="53" t="s">
        <v>75</v>
      </c>
      <c r="F14" s="55" t="s">
        <v>70</v>
      </c>
      <c r="G14" s="53" t="s">
        <v>76</v>
      </c>
      <c r="H14" s="56"/>
      <c r="I14" s="57">
        <v>90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9720</v>
      </c>
      <c r="R14" s="57"/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63</v>
      </c>
      <c r="C15" s="54">
        <v>50056</v>
      </c>
      <c r="D15" s="53" t="s">
        <v>78</v>
      </c>
      <c r="E15" s="53" t="s">
        <v>79</v>
      </c>
      <c r="F15" s="55" t="s">
        <v>44</v>
      </c>
      <c r="G15" s="53" t="s">
        <v>80</v>
      </c>
      <c r="H15" s="56"/>
      <c r="I15" s="57">
        <v>60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6480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63</v>
      </c>
      <c r="C16" s="54">
        <v>50057</v>
      </c>
      <c r="D16" s="53" t="s">
        <v>82</v>
      </c>
      <c r="E16" s="53" t="s">
        <v>83</v>
      </c>
      <c r="F16" s="55" t="s">
        <v>70</v>
      </c>
      <c r="G16" s="53" t="s">
        <v>71</v>
      </c>
      <c r="H16" s="56"/>
      <c r="I16" s="57">
        <v>150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16200</v>
      </c>
      <c r="R16" s="57"/>
      <c r="S16" s="55"/>
      <c r="T16" s="55" t="s">
        <v>84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1887</v>
      </c>
      <c r="D17" s="53" t="s">
        <v>86</v>
      </c>
      <c r="E17" s="53" t="s">
        <v>87</v>
      </c>
      <c r="F17" s="55" t="s">
        <v>38</v>
      </c>
      <c r="G17" s="53" t="s">
        <v>33</v>
      </c>
      <c r="H17" s="56"/>
      <c r="I17" s="57"/>
      <c r="J17" s="57">
        <v>10</v>
      </c>
      <c r="K17" s="57"/>
      <c r="L17" s="57"/>
      <c r="M17" s="57"/>
      <c r="N17" s="57" t="str">
        <f>SUM(I17:M17)</f>
        <v>0</v>
      </c>
      <c r="O17" s="58"/>
      <c r="P17" s="57"/>
      <c r="Q17" s="57">
        <v>1500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51">
        <v>60047</v>
      </c>
      <c r="D18" s="46" t="s">
        <v>90</v>
      </c>
      <c r="E18" s="46" t="s">
        <v>91</v>
      </c>
      <c r="F18" s="38" t="s">
        <v>32</v>
      </c>
      <c r="G18" s="46" t="s">
        <v>92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185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51">
        <v>4447</v>
      </c>
      <c r="D19" s="46" t="s">
        <v>95</v>
      </c>
      <c r="E19" s="46" t="s">
        <v>96</v>
      </c>
      <c r="F19" s="38" t="s">
        <v>97</v>
      </c>
      <c r="G19" s="46" t="s">
        <v>61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 t="s">
        <v>98</v>
      </c>
      <c r="P19" s="49">
        <v>555</v>
      </c>
      <c r="Q19" s="49"/>
      <c r="R19" s="49"/>
      <c r="S19" s="38" t="s">
        <v>99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4">
        <v>60089</v>
      </c>
      <c r="D20" s="53" t="s">
        <v>101</v>
      </c>
      <c r="E20" s="53" t="s">
        <v>102</v>
      </c>
      <c r="F20" s="55" t="s">
        <v>60</v>
      </c>
      <c r="G20" s="53" t="s">
        <v>61</v>
      </c>
      <c r="H20" s="56"/>
      <c r="I20" s="57"/>
      <c r="J20" s="57"/>
      <c r="K20" s="57"/>
      <c r="L20" s="57">
        <v>15</v>
      </c>
      <c r="M20" s="57"/>
      <c r="N20" s="57" t="str">
        <f>SUM(I20:M20)</f>
        <v>0</v>
      </c>
      <c r="O20" s="58"/>
      <c r="P20" s="57"/>
      <c r="Q20" s="57">
        <v>1650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47">
        <v>2459</v>
      </c>
      <c r="D21" s="46" t="s">
        <v>104</v>
      </c>
      <c r="E21" s="46" t="s">
        <v>105</v>
      </c>
      <c r="F21" s="38" t="s">
        <v>106</v>
      </c>
      <c r="G21" s="46" t="s">
        <v>33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 t="s">
        <v>107</v>
      </c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29</v>
      </c>
      <c r="C22" s="47">
        <v>4011</v>
      </c>
      <c r="D22" s="46" t="s">
        <v>109</v>
      </c>
      <c r="E22" s="46" t="s">
        <v>110</v>
      </c>
      <c r="F22" s="38" t="s">
        <v>66</v>
      </c>
      <c r="G22" s="46" t="s">
        <v>50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 t="s">
        <v>107</v>
      </c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80001</v>
      </c>
      <c r="D23" s="53" t="s">
        <v>113</v>
      </c>
      <c r="E23" s="53" t="s">
        <v>114</v>
      </c>
      <c r="F23" s="55" t="s">
        <v>115</v>
      </c>
      <c r="G23" s="53" t="s">
        <v>39</v>
      </c>
      <c r="H23" s="56"/>
      <c r="I23" s="57">
        <v>1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0</v>
      </c>
      <c r="R23" s="57"/>
      <c r="S23" s="55"/>
      <c r="T23" s="55" t="s">
        <v>116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9">
        <v>94251</v>
      </c>
      <c r="D24" s="53" t="s">
        <v>118</v>
      </c>
      <c r="E24" s="53" t="s">
        <v>119</v>
      </c>
      <c r="F24" s="55" t="s">
        <v>60</v>
      </c>
      <c r="G24" s="53" t="s">
        <v>33</v>
      </c>
      <c r="H24" s="56"/>
      <c r="I24" s="57"/>
      <c r="J24" s="57"/>
      <c r="K24" s="57"/>
      <c r="L24" s="57">
        <v>4</v>
      </c>
      <c r="M24" s="57"/>
      <c r="N24" s="57" t="str">
        <f>SUM(I24:M24)</f>
        <v>0</v>
      </c>
      <c r="O24" s="58"/>
      <c r="P24" s="57"/>
      <c r="Q24" s="57">
        <v>680</v>
      </c>
      <c r="R24" s="57"/>
      <c r="S24" s="55"/>
      <c r="T24" s="55" t="s">
        <v>120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94858</v>
      </c>
      <c r="D25" s="46" t="s">
        <v>121</v>
      </c>
      <c r="E25" s="46" t="s">
        <v>122</v>
      </c>
      <c r="F25" s="38" t="s">
        <v>123</v>
      </c>
      <c r="G25" s="46" t="s">
        <v>39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 t="s">
        <v>107</v>
      </c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50008</v>
      </c>
      <c r="D26" s="53" t="s">
        <v>126</v>
      </c>
      <c r="E26" s="53" t="s">
        <v>127</v>
      </c>
      <c r="F26" s="55" t="s">
        <v>66</v>
      </c>
      <c r="G26" s="53" t="s">
        <v>61</v>
      </c>
      <c r="H26" s="56"/>
      <c r="I26" s="57">
        <v>36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15264</v>
      </c>
      <c r="R26" s="57"/>
      <c r="S26" s="55"/>
      <c r="T26" s="55" t="s">
        <v>128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1110</v>
      </c>
      <c r="D27" s="46" t="s">
        <v>129</v>
      </c>
      <c r="E27" s="46" t="s">
        <v>130</v>
      </c>
      <c r="F27" s="38" t="s">
        <v>66</v>
      </c>
      <c r="G27" s="46" t="s">
        <v>92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132</v>
      </c>
      <c r="C28" s="54">
        <v>60067</v>
      </c>
      <c r="D28" s="53" t="s">
        <v>133</v>
      </c>
      <c r="E28" s="53" t="s">
        <v>134</v>
      </c>
      <c r="F28" s="55" t="s">
        <v>60</v>
      </c>
      <c r="G28" s="53" t="s">
        <v>50</v>
      </c>
      <c r="H28" s="56"/>
      <c r="I28" s="57"/>
      <c r="J28" s="57"/>
      <c r="K28" s="57"/>
      <c r="L28" s="57">
        <v>6</v>
      </c>
      <c r="M28" s="57"/>
      <c r="N28" s="57" t="str">
        <f>SUM(I28:M28)</f>
        <v>0</v>
      </c>
      <c r="O28" s="58"/>
      <c r="P28" s="57"/>
      <c r="Q28" s="57">
        <v>660</v>
      </c>
      <c r="R28" s="57"/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136</v>
      </c>
      <c r="C29" s="47">
        <v>2704</v>
      </c>
      <c r="D29" s="46" t="s">
        <v>137</v>
      </c>
      <c r="E29" s="46" t="s">
        <v>138</v>
      </c>
      <c r="F29" s="38" t="s">
        <v>139</v>
      </c>
      <c r="G29" s="46" t="s">
        <v>92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400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141</v>
      </c>
      <c r="C30" s="59">
        <v>2714</v>
      </c>
      <c r="D30" s="53" t="s">
        <v>142</v>
      </c>
      <c r="E30" s="53" t="s">
        <v>143</v>
      </c>
      <c r="F30" s="55" t="s">
        <v>60</v>
      </c>
      <c r="G30" s="53" t="s">
        <v>92</v>
      </c>
      <c r="H30" s="56"/>
      <c r="I30" s="57"/>
      <c r="J30" s="57"/>
      <c r="K30" s="57"/>
      <c r="L30" s="57">
        <v>4</v>
      </c>
      <c r="M30" s="57"/>
      <c r="N30" s="57" t="str">
        <f>SUM(I30:M30)</f>
        <v>0</v>
      </c>
      <c r="O30" s="58"/>
      <c r="P30" s="57"/>
      <c r="Q30" s="57">
        <v>555</v>
      </c>
      <c r="R30" s="57"/>
      <c r="S30" s="55"/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9">
        <v>4984</v>
      </c>
      <c r="D31" s="53" t="s">
        <v>146</v>
      </c>
      <c r="E31" s="53" t="s">
        <v>147</v>
      </c>
      <c r="F31" s="55" t="s">
        <v>66</v>
      </c>
      <c r="G31" s="53" t="s">
        <v>33</v>
      </c>
      <c r="H31" s="56"/>
      <c r="I31" s="57"/>
      <c r="J31" s="57"/>
      <c r="K31" s="57">
        <v>8</v>
      </c>
      <c r="L31" s="57"/>
      <c r="M31" s="57"/>
      <c r="N31" s="57" t="str">
        <f>SUM(I31:M31)</f>
        <v>0</v>
      </c>
      <c r="O31" s="58"/>
      <c r="P31" s="57"/>
      <c r="Q31" s="57" t="s">
        <v>148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150</v>
      </c>
      <c r="C32" s="51">
        <v>6860</v>
      </c>
      <c r="D32" s="46" t="s">
        <v>151</v>
      </c>
      <c r="E32" s="46" t="s">
        <v>152</v>
      </c>
      <c r="F32" s="38" t="s">
        <v>106</v>
      </c>
      <c r="G32" s="46" t="s">
        <v>39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239</v>
      </c>
      <c r="D33" s="46" t="s">
        <v>155</v>
      </c>
      <c r="E33" s="46" t="s">
        <v>156</v>
      </c>
      <c r="F33" s="38" t="s">
        <v>66</v>
      </c>
      <c r="G33" s="46" t="s">
        <v>39</v>
      </c>
      <c r="H33" s="48"/>
      <c r="I33" s="49"/>
      <c r="J33" s="49">
        <v>1</v>
      </c>
      <c r="K33" s="49"/>
      <c r="L33" s="49"/>
      <c r="M33" s="49"/>
      <c r="N33" s="49" t="str">
        <f>SUM(I33:M33)</f>
        <v>0</v>
      </c>
      <c r="O33" s="50"/>
      <c r="P33" s="49">
        <v>310</v>
      </c>
      <c r="Q33" s="49"/>
      <c r="R33" s="49">
        <v>30</v>
      </c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9">
        <v>5649</v>
      </c>
      <c r="D34" s="53" t="s">
        <v>159</v>
      </c>
      <c r="E34" s="53" t="s">
        <v>160</v>
      </c>
      <c r="F34" s="55" t="s">
        <v>161</v>
      </c>
      <c r="G34" s="53" t="s">
        <v>50</v>
      </c>
      <c r="H34" s="56"/>
      <c r="I34" s="57"/>
      <c r="J34" s="57">
        <v>5</v>
      </c>
      <c r="K34" s="57"/>
      <c r="L34" s="57"/>
      <c r="M34" s="57"/>
      <c r="N34" s="57" t="str">
        <f>SUM(I34:M34)</f>
        <v>0</v>
      </c>
      <c r="O34" s="58"/>
      <c r="P34" s="57"/>
      <c r="Q34" s="57">
        <v>1100</v>
      </c>
      <c r="R34" s="57"/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163</v>
      </c>
      <c r="C35" s="47">
        <v>1033</v>
      </c>
      <c r="D35" s="46" t="s">
        <v>164</v>
      </c>
      <c r="E35" s="46" t="s">
        <v>165</v>
      </c>
      <c r="F35" s="38" t="s">
        <v>166</v>
      </c>
      <c r="G35" s="46" t="s">
        <v>76</v>
      </c>
      <c r="H35" s="48"/>
      <c r="I35" s="49"/>
      <c r="J35" s="49">
        <v>14</v>
      </c>
      <c r="K35" s="49"/>
      <c r="L35" s="49"/>
      <c r="M35" s="49"/>
      <c r="N35" s="49" t="str">
        <f>SUM(I35:M35)</f>
        <v>0</v>
      </c>
      <c r="O35" s="50"/>
      <c r="P35" s="49">
        <v>2450</v>
      </c>
      <c r="Q35" s="49"/>
      <c r="R35" s="49">
        <v>205</v>
      </c>
      <c r="S35" s="38"/>
      <c r="T35" s="38" t="s">
        <v>167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168</v>
      </c>
      <c r="C36" s="59">
        <v>105</v>
      </c>
      <c r="D36" s="53" t="s">
        <v>169</v>
      </c>
      <c r="E36" s="53" t="s">
        <v>170</v>
      </c>
      <c r="F36" s="55" t="s">
        <v>171</v>
      </c>
      <c r="G36" s="53" t="s">
        <v>76</v>
      </c>
      <c r="H36" s="56"/>
      <c r="I36" s="57"/>
      <c r="J36" s="57"/>
      <c r="K36" s="57">
        <v>2</v>
      </c>
      <c r="L36" s="57"/>
      <c r="M36" s="57"/>
      <c r="N36" s="57" t="str">
        <f>SUM(I36:M36)</f>
        <v>0</v>
      </c>
      <c r="O36" s="58"/>
      <c r="P36" s="57"/>
      <c r="Q36" s="57">
        <v>340</v>
      </c>
      <c r="R36" s="57"/>
      <c r="S36" s="55"/>
      <c r="T36" s="55" t="s">
        <v>172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51">
        <v>94585</v>
      </c>
      <c r="D37" s="46" t="s">
        <v>173</v>
      </c>
      <c r="E37" s="46" t="s">
        <v>174</v>
      </c>
      <c r="F37" s="38" t="s">
        <v>32</v>
      </c>
      <c r="G37" s="46" t="s">
        <v>33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89</v>
      </c>
      <c r="C38" s="51">
        <v>60074</v>
      </c>
      <c r="D38" s="46" t="s">
        <v>176</v>
      </c>
      <c r="E38" s="46" t="s">
        <v>177</v>
      </c>
      <c r="F38" s="38" t="s">
        <v>60</v>
      </c>
      <c r="G38" s="46" t="s">
        <v>39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440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60">
        <v>34</v>
      </c>
      <c r="B39" s="61" t="s">
        <v>29</v>
      </c>
      <c r="C39" s="51">
        <v>94070</v>
      </c>
      <c r="D39" s="61" t="s">
        <v>179</v>
      </c>
      <c r="E39" s="61" t="s">
        <v>180</v>
      </c>
      <c r="F39" s="63" t="s">
        <v>181</v>
      </c>
      <c r="G39" s="61" t="s">
        <v>76</v>
      </c>
      <c r="H39" s="64"/>
      <c r="I39" s="65"/>
      <c r="J39" s="65"/>
      <c r="K39" s="65"/>
      <c r="L39" s="65">
        <v>2</v>
      </c>
      <c r="M39" s="65"/>
      <c r="N39" s="65" t="str">
        <f>SUM(I39:M39)</f>
        <v>0</v>
      </c>
      <c r="O39" s="66"/>
      <c r="P39" s="65">
        <v>370</v>
      </c>
      <c r="Q39" s="65"/>
      <c r="R39" s="65"/>
      <c r="S39" s="63"/>
      <c r="T39" s="63" t="s">
        <v>182</v>
      </c>
      <c r="U39" s="63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183</v>
      </c>
      <c r="C40" s="59">
        <v>5788</v>
      </c>
      <c r="D40" s="53" t="s">
        <v>184</v>
      </c>
      <c r="E40" s="53" t="s">
        <v>185</v>
      </c>
      <c r="F40" s="55" t="s">
        <v>32</v>
      </c>
      <c r="G40" s="53" t="s">
        <v>50</v>
      </c>
      <c r="H40" s="56"/>
      <c r="I40" s="57"/>
      <c r="J40" s="57"/>
      <c r="K40" s="57">
        <v>4</v>
      </c>
      <c r="L40" s="57"/>
      <c r="M40" s="57"/>
      <c r="N40" s="57" t="str">
        <f>SUM(I40:M40)</f>
        <v>0</v>
      </c>
      <c r="O40" s="58"/>
      <c r="P40" s="57"/>
      <c r="Q40" s="57">
        <v>720</v>
      </c>
      <c r="R40" s="57"/>
      <c r="S40" s="55"/>
      <c r="T40" s="55" t="s">
        <v>186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89</v>
      </c>
      <c r="C41" s="51">
        <v>60088</v>
      </c>
      <c r="D41" s="46" t="s">
        <v>187</v>
      </c>
      <c r="E41" s="46" t="s">
        <v>188</v>
      </c>
      <c r="F41" s="38" t="s">
        <v>60</v>
      </c>
      <c r="G41" s="46" t="s">
        <v>39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550</v>
      </c>
      <c r="Q41" s="49"/>
      <c r="R41" s="49"/>
      <c r="S41" s="38" t="s">
        <v>107</v>
      </c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0">
        <v>37</v>
      </c>
      <c r="B42" s="61" t="s">
        <v>190</v>
      </c>
      <c r="C42" s="51">
        <v>60116</v>
      </c>
      <c r="D42" s="61" t="s">
        <v>191</v>
      </c>
      <c r="E42" s="61" t="s">
        <v>192</v>
      </c>
      <c r="F42" s="63" t="s">
        <v>66</v>
      </c>
      <c r="G42" s="61" t="s">
        <v>61</v>
      </c>
      <c r="H42" s="64"/>
      <c r="I42" s="65"/>
      <c r="J42" s="65"/>
      <c r="K42" s="65"/>
      <c r="L42" s="65">
        <v>12</v>
      </c>
      <c r="M42" s="65"/>
      <c r="N42" s="65" t="str">
        <f>SUM(I42:M42)</f>
        <v>0</v>
      </c>
      <c r="O42" s="66"/>
      <c r="P42" s="65">
        <v>1320</v>
      </c>
      <c r="Q42" s="65"/>
      <c r="R42" s="65"/>
      <c r="S42" s="63"/>
      <c r="T42" s="63" t="s">
        <v>193</v>
      </c>
      <c r="U42" s="63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194</v>
      </c>
      <c r="C43" s="47">
        <v>4450</v>
      </c>
      <c r="D43" s="46" t="s">
        <v>195</v>
      </c>
      <c r="E43" s="46" t="s">
        <v>196</v>
      </c>
      <c r="F43" s="38" t="s">
        <v>66</v>
      </c>
      <c r="G43" s="46" t="s">
        <v>61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198</v>
      </c>
      <c r="C44" s="59">
        <v>5414</v>
      </c>
      <c r="D44" s="53" t="s">
        <v>199</v>
      </c>
      <c r="E44" s="53" t="s">
        <v>200</v>
      </c>
      <c r="F44" s="55" t="s">
        <v>32</v>
      </c>
      <c r="G44" s="53" t="s">
        <v>33</v>
      </c>
      <c r="H44" s="56"/>
      <c r="I44" s="57"/>
      <c r="J44" s="57"/>
      <c r="K44" s="57">
        <v>3</v>
      </c>
      <c r="L44" s="57"/>
      <c r="M44" s="57"/>
      <c r="N44" s="57" t="str">
        <f>SUM(I44:M44)</f>
        <v>0</v>
      </c>
      <c r="O44" s="58"/>
      <c r="P44" s="57"/>
      <c r="Q44" s="57">
        <v>570</v>
      </c>
      <c r="R44" s="57"/>
      <c r="S44" s="55"/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202</v>
      </c>
      <c r="C45" s="59">
        <v>1132</v>
      </c>
      <c r="D45" s="53" t="s">
        <v>203</v>
      </c>
      <c r="E45" s="53" t="s">
        <v>204</v>
      </c>
      <c r="F45" s="55" t="s">
        <v>38</v>
      </c>
      <c r="G45" s="53" t="s">
        <v>33</v>
      </c>
      <c r="H45" s="56"/>
      <c r="I45" s="57"/>
      <c r="J45" s="57"/>
      <c r="K45" s="57">
        <v>15</v>
      </c>
      <c r="L45" s="57"/>
      <c r="M45" s="57"/>
      <c r="N45" s="57" t="str">
        <f>SUM(I45:M45)</f>
        <v>0</v>
      </c>
      <c r="O45" s="58"/>
      <c r="P45" s="57"/>
      <c r="Q45" s="57">
        <v>2125</v>
      </c>
      <c r="R45" s="57"/>
      <c r="S45" s="55" t="s">
        <v>205</v>
      </c>
      <c r="T45" s="55" t="s">
        <v>206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29</v>
      </c>
      <c r="C46" s="47">
        <v>91509</v>
      </c>
      <c r="D46" s="46" t="s">
        <v>207</v>
      </c>
      <c r="E46" s="46" t="s">
        <v>208</v>
      </c>
      <c r="F46" s="38" t="s">
        <v>209</v>
      </c>
      <c r="G46" s="46" t="s">
        <v>33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211</v>
      </c>
      <c r="C47" s="54">
        <v>500065</v>
      </c>
      <c r="D47" s="53" t="s">
        <v>212</v>
      </c>
      <c r="E47" s="53" t="s">
        <v>213</v>
      </c>
      <c r="F47" s="55" t="s">
        <v>66</v>
      </c>
      <c r="G47" s="53" t="s">
        <v>39</v>
      </c>
      <c r="H47" s="56"/>
      <c r="I47" s="57">
        <v>12</v>
      </c>
      <c r="J47" s="57"/>
      <c r="K47" s="57"/>
      <c r="L47" s="57"/>
      <c r="M47" s="57">
        <v>1</v>
      </c>
      <c r="N47" s="57" t="str">
        <f>SUM(I47:M47)</f>
        <v>0</v>
      </c>
      <c r="O47" s="58"/>
      <c r="P47" s="57"/>
      <c r="Q47" s="57" t="s">
        <v>148</v>
      </c>
      <c r="R47" s="57">
        <v>0</v>
      </c>
      <c r="S47" s="55" t="s">
        <v>214</v>
      </c>
      <c r="T47" s="55" t="s">
        <v>215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211</v>
      </c>
      <c r="C48" s="54">
        <v>500065</v>
      </c>
      <c r="D48" s="53" t="s">
        <v>216</v>
      </c>
      <c r="E48" s="53" t="s">
        <v>217</v>
      </c>
      <c r="F48" s="55" t="s">
        <v>66</v>
      </c>
      <c r="G48" s="53" t="s">
        <v>50</v>
      </c>
      <c r="H48" s="56"/>
      <c r="I48" s="57">
        <v>8</v>
      </c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824</v>
      </c>
      <c r="R48" s="57"/>
      <c r="S48" s="55"/>
      <c r="T48" s="55" t="s">
        <v>218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211</v>
      </c>
      <c r="C49" s="54">
        <v>500065</v>
      </c>
      <c r="D49" s="53" t="s">
        <v>219</v>
      </c>
      <c r="E49" s="53" t="s">
        <v>220</v>
      </c>
      <c r="F49" s="55" t="s">
        <v>66</v>
      </c>
      <c r="G49" s="53" t="s">
        <v>50</v>
      </c>
      <c r="H49" s="56"/>
      <c r="I49" s="57">
        <v>10</v>
      </c>
      <c r="J49" s="57"/>
      <c r="K49" s="57"/>
      <c r="L49" s="57"/>
      <c r="M49" s="57"/>
      <c r="N49" s="57" t="str">
        <f>SUM(I49:M49)</f>
        <v>0</v>
      </c>
      <c r="O49" s="58"/>
      <c r="P49" s="57"/>
      <c r="Q49" s="57">
        <v>1030</v>
      </c>
      <c r="R49" s="57"/>
      <c r="S49" s="55"/>
      <c r="T49" s="55" t="s">
        <v>221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211</v>
      </c>
      <c r="C50" s="54">
        <v>500065</v>
      </c>
      <c r="D50" s="53" t="s">
        <v>222</v>
      </c>
      <c r="E50" s="53" t="s">
        <v>223</v>
      </c>
      <c r="F50" s="55" t="s">
        <v>66</v>
      </c>
      <c r="G50" s="53" t="s">
        <v>33</v>
      </c>
      <c r="H50" s="56"/>
      <c r="I50" s="57">
        <v>3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489</v>
      </c>
      <c r="R50" s="57"/>
      <c r="S50" s="55" t="s">
        <v>224</v>
      </c>
      <c r="T50" s="55" t="s">
        <v>225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226</v>
      </c>
      <c r="C51" s="54">
        <v>94986</v>
      </c>
      <c r="D51" s="53" t="s">
        <v>227</v>
      </c>
      <c r="E51" s="53" t="s">
        <v>228</v>
      </c>
      <c r="F51" s="55" t="s">
        <v>229</v>
      </c>
      <c r="G51" s="53" t="s">
        <v>76</v>
      </c>
      <c r="H51" s="56"/>
      <c r="I51" s="57"/>
      <c r="J51" s="57"/>
      <c r="K51" s="57"/>
      <c r="L51" s="57">
        <v>10</v>
      </c>
      <c r="M51" s="57"/>
      <c r="N51" s="57" t="str">
        <f>SUM(I51:M51)</f>
        <v>0</v>
      </c>
      <c r="O51" s="58"/>
      <c r="P51" s="57"/>
      <c r="Q51" s="57">
        <v>1200</v>
      </c>
      <c r="R51" s="57">
        <v>150</v>
      </c>
      <c r="S51" s="55"/>
      <c r="T51" s="55" t="s">
        <v>230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29</v>
      </c>
      <c r="C52" s="47">
        <v>2210</v>
      </c>
      <c r="D52" s="46" t="s">
        <v>231</v>
      </c>
      <c r="E52" s="46" t="s">
        <v>232</v>
      </c>
      <c r="F52" s="38" t="s">
        <v>123</v>
      </c>
      <c r="G52" s="46" t="s">
        <v>92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540</v>
      </c>
      <c r="Q52" s="49"/>
      <c r="R52" s="49"/>
      <c r="S52" s="38"/>
      <c r="T52" s="38" t="s">
        <v>233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92082</v>
      </c>
      <c r="D53" s="46" t="s">
        <v>234</v>
      </c>
      <c r="E53" s="46" t="s">
        <v>235</v>
      </c>
      <c r="F53" s="38" t="s">
        <v>66</v>
      </c>
      <c r="G53" s="46" t="s">
        <v>92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360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51">
        <v>4561</v>
      </c>
      <c r="D54" s="46" t="s">
        <v>237</v>
      </c>
      <c r="E54" s="46" t="s">
        <v>238</v>
      </c>
      <c r="F54" s="38" t="s">
        <v>123</v>
      </c>
      <c r="G54" s="46" t="s">
        <v>92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29</v>
      </c>
      <c r="C55" s="51">
        <v>94931</v>
      </c>
      <c r="D55" s="46" t="s">
        <v>239</v>
      </c>
      <c r="E55" s="46" t="s">
        <v>240</v>
      </c>
      <c r="F55" s="38" t="s">
        <v>241</v>
      </c>
      <c r="G55" s="46" t="s">
        <v>39</v>
      </c>
      <c r="H55" s="48"/>
      <c r="I55" s="49"/>
      <c r="J55" s="49"/>
      <c r="K55" s="49"/>
      <c r="L55" s="49">
        <v>5</v>
      </c>
      <c r="M55" s="49"/>
      <c r="N55" s="49" t="str">
        <f>SUM(I55:M55)</f>
        <v>0</v>
      </c>
      <c r="O55" s="50"/>
      <c r="P55" s="49">
        <v>850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1329</v>
      </c>
      <c r="D56" s="46" t="s">
        <v>243</v>
      </c>
      <c r="E56" s="46" t="s">
        <v>244</v>
      </c>
      <c r="F56" s="38" t="s">
        <v>32</v>
      </c>
      <c r="G56" s="46" t="s">
        <v>92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 t="s">
        <v>245</v>
      </c>
      <c r="P56" s="49">
        <v>750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247</v>
      </c>
      <c r="C57" s="59">
        <v>5895</v>
      </c>
      <c r="D57" s="53" t="s">
        <v>248</v>
      </c>
      <c r="E57" s="53" t="s">
        <v>249</v>
      </c>
      <c r="F57" s="55" t="s">
        <v>60</v>
      </c>
      <c r="G57" s="53" t="s">
        <v>92</v>
      </c>
      <c r="H57" s="56"/>
      <c r="I57" s="57"/>
      <c r="J57" s="57"/>
      <c r="K57" s="57">
        <v>25</v>
      </c>
      <c r="L57" s="57"/>
      <c r="M57" s="57"/>
      <c r="N57" s="57" t="str">
        <f>SUM(I57:M57)</f>
        <v>0</v>
      </c>
      <c r="O57" s="58"/>
      <c r="P57" s="57"/>
      <c r="Q57" s="57">
        <v>3250</v>
      </c>
      <c r="R57" s="57"/>
      <c r="S57" s="55"/>
      <c r="T57" s="55" t="s">
        <v>250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3177</v>
      </c>
      <c r="D58" s="46" t="s">
        <v>251</v>
      </c>
      <c r="E58" s="46" t="s">
        <v>252</v>
      </c>
      <c r="F58" s="38" t="s">
        <v>253</v>
      </c>
      <c r="G58" s="46" t="s">
        <v>92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255</v>
      </c>
      <c r="C59" s="47">
        <v>3887</v>
      </c>
      <c r="D59" s="46" t="s">
        <v>256</v>
      </c>
      <c r="E59" s="46" t="s">
        <v>257</v>
      </c>
      <c r="F59" s="38" t="s">
        <v>106</v>
      </c>
      <c r="G59" s="46" t="s">
        <v>50</v>
      </c>
      <c r="H59" s="48"/>
      <c r="I59" s="49"/>
      <c r="J59" s="49">
        <v>4</v>
      </c>
      <c r="K59" s="49"/>
      <c r="L59" s="49"/>
      <c r="M59" s="49"/>
      <c r="N59" s="49" t="str">
        <f>SUM(I59:M59)</f>
        <v>0</v>
      </c>
      <c r="O59" s="50"/>
      <c r="P59" s="49">
        <v>900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47">
        <v>93688</v>
      </c>
      <c r="D60" s="46" t="s">
        <v>259</v>
      </c>
      <c r="E60" s="46" t="s">
        <v>260</v>
      </c>
      <c r="F60" s="38" t="s">
        <v>106</v>
      </c>
      <c r="G60" s="46" t="s">
        <v>92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29</v>
      </c>
      <c r="C61" s="51">
        <v>4768</v>
      </c>
      <c r="D61" s="46" t="s">
        <v>262</v>
      </c>
      <c r="E61" s="46" t="s">
        <v>263</v>
      </c>
      <c r="F61" s="38" t="s">
        <v>66</v>
      </c>
      <c r="G61" s="46" t="s">
        <v>33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264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29</v>
      </c>
      <c r="C62" s="51">
        <v>94747</v>
      </c>
      <c r="D62" s="61" t="s">
        <v>265</v>
      </c>
      <c r="E62" s="61" t="s">
        <v>266</v>
      </c>
      <c r="F62" s="63" t="s">
        <v>267</v>
      </c>
      <c r="G62" s="61" t="s">
        <v>50</v>
      </c>
      <c r="H62" s="64"/>
      <c r="I62" s="65"/>
      <c r="J62" s="65"/>
      <c r="K62" s="65"/>
      <c r="L62" s="65">
        <v>4</v>
      </c>
      <c r="M62" s="65"/>
      <c r="N62" s="65" t="str">
        <f>SUM(I62:M62)</f>
        <v>0</v>
      </c>
      <c r="O62" s="66" t="s">
        <v>268</v>
      </c>
      <c r="P62" s="65">
        <v>820</v>
      </c>
      <c r="Q62" s="65"/>
      <c r="R62" s="65"/>
      <c r="S62" s="63"/>
      <c r="T62" s="63" t="s">
        <v>269</v>
      </c>
      <c r="U62" s="63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270</v>
      </c>
      <c r="C63" s="62">
        <v>4621</v>
      </c>
      <c r="D63" s="61" t="s">
        <v>271</v>
      </c>
      <c r="E63" s="61" t="s">
        <v>272</v>
      </c>
      <c r="F63" s="63" t="s">
        <v>241</v>
      </c>
      <c r="G63" s="61" t="s">
        <v>39</v>
      </c>
      <c r="H63" s="64"/>
      <c r="I63" s="65"/>
      <c r="J63" s="65"/>
      <c r="K63" s="65">
        <v>2</v>
      </c>
      <c r="L63" s="65"/>
      <c r="M63" s="65"/>
      <c r="N63" s="65" t="str">
        <f>SUM(I63:M63)</f>
        <v>0</v>
      </c>
      <c r="O63" s="66"/>
      <c r="P63" s="65">
        <v>380</v>
      </c>
      <c r="Q63" s="65"/>
      <c r="R63" s="65"/>
      <c r="S63" s="63"/>
      <c r="T63" s="63" t="s">
        <v>273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</v>
      </c>
      <c r="C64" s="47">
        <v>3496</v>
      </c>
      <c r="D64" s="46" t="s">
        <v>274</v>
      </c>
      <c r="E64" s="46" t="s">
        <v>275</v>
      </c>
      <c r="F64" s="38" t="s">
        <v>123</v>
      </c>
      <c r="G64" s="46" t="s">
        <v>33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276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29</v>
      </c>
      <c r="C65" s="47">
        <v>3751</v>
      </c>
      <c r="D65" s="46" t="s">
        <v>277</v>
      </c>
      <c r="E65" s="46" t="s">
        <v>278</v>
      </c>
      <c r="F65" s="38" t="s">
        <v>279</v>
      </c>
      <c r="G65" s="46" t="s">
        <v>61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555</v>
      </c>
      <c r="Q65" s="49"/>
      <c r="R65" s="49"/>
      <c r="S65" s="38"/>
      <c r="T65" s="38" t="s">
        <v>108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</v>
      </c>
      <c r="C66" s="47">
        <v>3128</v>
      </c>
      <c r="D66" s="46" t="s">
        <v>280</v>
      </c>
      <c r="E66" s="46" t="s">
        <v>281</v>
      </c>
      <c r="F66" s="38" t="s">
        <v>60</v>
      </c>
      <c r="G66" s="46" t="s">
        <v>39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108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</v>
      </c>
      <c r="C67" s="47">
        <v>92241</v>
      </c>
      <c r="D67" s="46" t="s">
        <v>282</v>
      </c>
      <c r="E67" s="46" t="s">
        <v>283</v>
      </c>
      <c r="F67" s="38" t="s">
        <v>253</v>
      </c>
      <c r="G67" s="46" t="s">
        <v>92</v>
      </c>
      <c r="H67" s="48"/>
      <c r="I67" s="49"/>
      <c r="J67" s="49"/>
      <c r="K67" s="49"/>
      <c r="L67" s="49">
        <v>5</v>
      </c>
      <c r="M67" s="49"/>
      <c r="N67" s="49" t="str">
        <f>SUM(I67:M67)</f>
        <v>0</v>
      </c>
      <c r="O67" s="50"/>
      <c r="P67" s="49">
        <v>850</v>
      </c>
      <c r="Q67" s="49"/>
      <c r="R67" s="49"/>
      <c r="S67" s="38"/>
      <c r="T67" s="38" t="s">
        <v>284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</v>
      </c>
      <c r="C68" s="47">
        <v>1625</v>
      </c>
      <c r="D68" s="46" t="s">
        <v>285</v>
      </c>
      <c r="E68" s="46" t="s">
        <v>286</v>
      </c>
      <c r="F68" s="38" t="s">
        <v>97</v>
      </c>
      <c r="G68" s="46" t="s">
        <v>61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</v>
      </c>
      <c r="C69" s="47">
        <v>4410</v>
      </c>
      <c r="D69" s="46" t="s">
        <v>288</v>
      </c>
      <c r="E69" s="46" t="s">
        <v>289</v>
      </c>
      <c r="F69" s="38" t="s">
        <v>97</v>
      </c>
      <c r="G69" s="46" t="s">
        <v>61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390</v>
      </c>
      <c r="Q69" s="49"/>
      <c r="R69" s="49">
        <v>20</v>
      </c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47">
        <v>4999</v>
      </c>
      <c r="D70" s="46" t="s">
        <v>290</v>
      </c>
      <c r="E70" s="46" t="s">
        <v>291</v>
      </c>
      <c r="F70" s="38" t="s">
        <v>97</v>
      </c>
      <c r="G70" s="46" t="s">
        <v>39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292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293</v>
      </c>
      <c r="C71" s="59">
        <v>2626</v>
      </c>
      <c r="D71" s="53" t="s">
        <v>294</v>
      </c>
      <c r="E71" s="53" t="s">
        <v>295</v>
      </c>
      <c r="F71" s="55" t="s">
        <v>296</v>
      </c>
      <c r="G71" s="53" t="s">
        <v>33</v>
      </c>
      <c r="H71" s="56"/>
      <c r="I71" s="57"/>
      <c r="J71" s="57"/>
      <c r="K71" s="57"/>
      <c r="L71" s="57">
        <v>4</v>
      </c>
      <c r="M71" s="57"/>
      <c r="N71" s="57" t="str">
        <f>SUM(I71:M71)</f>
        <v>0</v>
      </c>
      <c r="O71" s="58"/>
      <c r="P71" s="57"/>
      <c r="Q71" s="57">
        <v>680</v>
      </c>
      <c r="R71" s="57"/>
      <c r="S71" s="55"/>
      <c r="T71" s="55" t="s">
        <v>297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298</v>
      </c>
      <c r="C72" s="47">
        <v>4537</v>
      </c>
      <c r="D72" s="46" t="s">
        <v>299</v>
      </c>
      <c r="E72" s="46" t="s">
        <v>300</v>
      </c>
      <c r="F72" s="38" t="s">
        <v>161</v>
      </c>
      <c r="G72" s="46" t="s">
        <v>33</v>
      </c>
      <c r="H72" s="48"/>
      <c r="I72" s="49"/>
      <c r="J72" s="49"/>
      <c r="K72" s="49">
        <v>1</v>
      </c>
      <c r="L72" s="49"/>
      <c r="M72" s="49"/>
      <c r="N72" s="49" t="str">
        <f>SUM(I72:M72)</f>
        <v>0</v>
      </c>
      <c r="O72" s="50"/>
      <c r="P72" s="49">
        <v>230</v>
      </c>
      <c r="Q72" s="49"/>
      <c r="R72" s="49"/>
      <c r="S72" s="38"/>
      <c r="T72" s="38" t="s">
        <v>301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/>
      <c r="D73" s="46" t="s">
        <v>303</v>
      </c>
      <c r="E73" s="46"/>
      <c r="F73" s="38"/>
      <c r="G73" s="46" t="s">
        <v>76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304</v>
      </c>
      <c r="C74" s="59">
        <v>5265</v>
      </c>
      <c r="D74" s="53" t="s">
        <v>305</v>
      </c>
      <c r="E74" s="53" t="s">
        <v>306</v>
      </c>
      <c r="F74" s="55" t="s">
        <v>60</v>
      </c>
      <c r="G74" s="53" t="s">
        <v>307</v>
      </c>
      <c r="H74" s="56"/>
      <c r="I74" s="57"/>
      <c r="J74" s="57"/>
      <c r="K74" s="57">
        <v>10</v>
      </c>
      <c r="L74" s="57"/>
      <c r="M74" s="57"/>
      <c r="N74" s="57" t="str">
        <f>SUM(I74:M74)</f>
        <v>0</v>
      </c>
      <c r="O74" s="58">
        <v>10</v>
      </c>
      <c r="P74" s="57"/>
      <c r="Q74" s="57">
        <v>900</v>
      </c>
      <c r="R74" s="57"/>
      <c r="S74" s="55"/>
      <c r="T74" s="55"/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308</v>
      </c>
      <c r="C75" s="59">
        <v>5178</v>
      </c>
      <c r="D75" s="53" t="s">
        <v>309</v>
      </c>
      <c r="E75" s="53" t="s">
        <v>310</v>
      </c>
      <c r="F75" s="55" t="s">
        <v>296</v>
      </c>
      <c r="G75" s="53" t="s">
        <v>307</v>
      </c>
      <c r="H75" s="56"/>
      <c r="I75" s="57"/>
      <c r="J75" s="57"/>
      <c r="K75" s="57">
        <v>30</v>
      </c>
      <c r="L75" s="57"/>
      <c r="M75" s="57"/>
      <c r="N75" s="57" t="str">
        <f>SUM(I75:M75)</f>
        <v>0</v>
      </c>
      <c r="O75" s="58">
        <v>12</v>
      </c>
      <c r="P75" s="57">
        <v>1500</v>
      </c>
      <c r="Q75" s="57"/>
      <c r="R75" s="57"/>
      <c r="S75" s="55"/>
      <c r="T75" s="55" t="s">
        <v>311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