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<sst xmlns="http://schemas.openxmlformats.org/spreadsheetml/2006/main" uniqueCount="347">
  <si>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</si>
  <si>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</si>
  <si>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</si>
  <si>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</si>
  <si>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</si>
  <si>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</si>
  <si>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</si>
  <si>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</si>
  <si>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</si>
  <si>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</si>
  <si>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</si>
  <si>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</si>
  <si>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</si>
  <si>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</si>
  <si>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</si>
  <si>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</si>
  <si>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</si>
  <si>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</si>
  <si>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</si>
  <si>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</si>
  <si>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</si>
  <si>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</si>
  <si>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</si>
  <si>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</si>
  <si>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</si>
  <si>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</si>
  <si>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</si>
  <si>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</si>
  <si>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</si>
  <si>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</si>
  <si>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</si>
  <si>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</si>
  <si>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</si>
  <si>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Вячеслав</t>
  </si>
  <si>
    <t>ПЕРЕДАТЬ ДОКУМЕНТЫ И ПОДПИСАТЬ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</si>
  <si>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</si>
  <si>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</si>
  <si>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</si>
  <si>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10:00-13:00</t>
  </si>
  <si>
    <t>Фахриддин</t>
  </si>
  <si>
    <t>заезд включен в счёт(брать из налички 100р). на инн 7839502935 СОЗВОН УТРОМ ДЛЯ ПРОПУСКА,  НДС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</si>
  <si>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</si>
  <si>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</si>
  <si>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</si>
  <si>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</si>
  <si>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</si>
  <si>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СОЗВОН МИНИМУМ ЗА ПОЛЧАСА! чтобы были на месте.</t>
  </si>
  <si>
    <t>Электротехмаш - Спиридонов</t>
  </si>
  <si>
    <t>СПб, ул. Новоселов д. 8</t>
  </si>
  <si>
    <t>334-98-01,334-98-02, 334-98-07, 334-98-08</t>
  </si>
  <si>
    <t>10:00-16:00</t>
  </si>
  <si>
    <t xml:space="preserve">1 - Обслуживание кулера
 </t>
  </si>
  <si>
    <t>с НДС. работают до 16 созвон, забрать НАШИ пустые бут. подписать доки за диагностику кулера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</si>
  <si>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</si>
  <si>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</si>
  <si>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</si>
  <si>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</si>
  <si>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Центр семейной медицины</t>
  </si>
  <si>
    <t>г. Кронштадт, СПб, ул. Гидростроителей д. 8</t>
  </si>
  <si>
    <t>09:00-14:00</t>
  </si>
  <si>
    <t>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</si>
  <si>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</si>
  <si>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</si>
  <si>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</si>
  <si>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</si>
  <si>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Дмитрий</t>
  </si>
  <si>
    <t>проверять кол-во бут в месяц ,звонить на номер 460-25-00 . заказали Ё.</t>
  </si>
  <si>
    <t>Крона (Ип Надобников)</t>
  </si>
  <si>
    <t>СПб, Лиговский пр., д. 177</t>
  </si>
  <si>
    <t>магазин "Метизы",  8-981-750-26-76  Руслан,767-12-09</t>
  </si>
  <si>
    <t>09:00-13:00</t>
  </si>
  <si>
    <t>забрать 10 пустых бут.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</si>
  <si>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</si>
  <si>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</si>
  <si>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</si>
  <si>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</si>
  <si>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СПб, ул. Курляндская д. 44</t>
  </si>
  <si>
    <t>8-952-358-64-86 Елена</t>
  </si>
  <si>
    <t>8 бут в зачет</t>
  </si>
  <si>
    <t xml:space="preserve">1 - ЧЕК (1-й раз)
 </t>
  </si>
  <si>
    <t>с 10 работают!!</t>
  </si>
  <si>
    <t>Университет правосудия</t>
  </si>
  <si>
    <t>СПб, Александровский парк, д.5</t>
  </si>
  <si>
    <t>8-911-794-24-33 Зураб</t>
  </si>
  <si>
    <t>Пежо ОФВ</t>
  </si>
  <si>
    <t>ЗАБРАТЬ пустую тару (около 100 бут)</t>
  </si>
  <si>
    <t>Водономика</t>
  </si>
  <si>
    <t>поселок Мурино, бульвар Менделеева д. 16</t>
  </si>
  <si>
    <t>кв. 118, 2ая парадная, 6й этаж, лифт есть, 8-967-858-70-46</t>
  </si>
  <si>
    <t>10:00-18:00</t>
  </si>
  <si>
    <t>Федор</t>
  </si>
  <si>
    <t>СОЗВОН МИНИМУМ ЗА ЧАС!!</t>
  </si>
  <si>
    <t>СПб, ул. Якубовича д. 4</t>
  </si>
  <si>
    <t>Федеральный арбитражный суд Северо-Западного округа, 2 эт, лифт есть</t>
  </si>
  <si>
    <t>13:00-17:00</t>
  </si>
  <si>
    <t>созвон иначе не пустят - В ЭТОТ РАЗ ЗВОНИТЬ НА НОМЕР    8-911-992-97-89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</si>
  <si>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</si>
  <si>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</si>
  <si>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</si>
  <si>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</si>
  <si>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ЛВР сервисная компания</t>
  </si>
  <si>
    <t>Спб, Набережная реки Фонтанки д.161</t>
  </si>
  <si>
    <t>8-921-637-48-70</t>
  </si>
  <si>
    <t>с ндс созвон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</si>
  <si>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</si>
  <si>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</si>
  <si>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</si>
  <si>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</si>
  <si>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ГРАЖДАНЕ РФ, утром ЗА ЧАС СОЗВОН - данные на пропуск,
подписывать АКТ , обязательно подпись и печать. ЗАБРАТЬ ПУСТУЮ ТАРУ (всего 150 пустых)</t>
  </si>
  <si>
    <t>СПб, набережная Обводного канала д. 76</t>
  </si>
  <si>
    <t>Центральная ТЭЦ (не путать с ТЭЦ-15), 8-921-314-45-78</t>
  </si>
  <si>
    <t>забрать пустую тару
ГРАЖДАНЕ РФ, утром ЗА ЧАС СОЗВОН - данные на пропуск,
подписывать АКТ обязательно подпись и печать</t>
  </si>
  <si>
    <t>СПб, ул. Планерная д. 73к1</t>
  </si>
  <si>
    <t>школа №635,  канцелярия, 8-900-372-42-22</t>
  </si>
  <si>
    <t>пораньше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</si>
  <si>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</si>
  <si>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</si>
  <si>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</si>
  <si>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10:00-17:00</t>
  </si>
  <si>
    <t>счёт скидывать на почту     office@kvadratspb.ru ЧИСТЫЕ БУТЫЛИ !!!!!!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</si>
  <si>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</si>
  <si>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</si>
  <si>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</si>
  <si>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 xml:space="preserve">1 - ЧЕК (всегда)
 </t>
  </si>
  <si>
    <t>здесь два клиента спрашивать контактный номер и этаж. созвон за 30 мин на номер  8-952-288-97-31.</t>
  </si>
  <si>
    <t>РАЗОВЫЙ</t>
  </si>
  <si>
    <t>СПб, Будапештская д.69</t>
  </si>
  <si>
    <t>корп.1, литер А. Контакт Ольга Сенчихина, 8-921-351-06-64</t>
  </si>
  <si>
    <t xml:space="preserve">1 - Заказ от ЭНДИ
 </t>
  </si>
  <si>
    <t>Стоматология. ОТ ЭНДИ - ручки</t>
  </si>
  <si>
    <t>Гена - Кронштадт</t>
  </si>
  <si>
    <t>г. Кронштадт, СПб, Манежный переулок д. 2</t>
  </si>
  <si>
    <t>кв. 92, 5й этаж без лифта, 8-911-922-73-23</t>
  </si>
  <si>
    <t>12:00-17:00</t>
  </si>
  <si>
    <t>всегда : Плеска натур. по 130р, Ё по 110р. ещё один адрес</t>
  </si>
  <si>
    <t>Клиент№4854</t>
  </si>
  <si>
    <t>СПб, Лиговский пр., д. 50к3</t>
  </si>
  <si>
    <t>офис 1, 8-981-761-02-33 Александр, 337-11-68</t>
  </si>
  <si>
    <t>11:00-17:00</t>
  </si>
  <si>
    <t>с 11!!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</si>
  <si>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</si>
  <si>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</si>
  <si>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</si>
  <si>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7804606806 созвон. новые цены  2-этаж "МЕТРОС "ЗВОНИТЬ В ЭТОТ РАЗ НА НОМЕР 8-812-677-94-92</t>
  </si>
  <si>
    <t>г. Колпино, СПб, Советский бульвар, д. 5</t>
  </si>
  <si>
    <t>ЛитА, налоговая №20, каб 117, 8-999-528-98-63</t>
  </si>
  <si>
    <t>Георгий</t>
  </si>
  <si>
    <t>НЕ ПОЗЖЕ 13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</si>
  <si>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</si>
  <si>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</si>
  <si>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</si>
  <si>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</si>
  <si>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</si>
  <si>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</si>
  <si>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</si>
  <si>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</si>
  <si>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водоносов</t>
  </si>
  <si>
    <t>г. Колпино, СПб, бульвар Трудящихся д. 10</t>
  </si>
  <si>
    <t>лит А,школа  8-911-002-02-72</t>
  </si>
  <si>
    <t>13:30-17:00</t>
  </si>
  <si>
    <t>4 бут в залог</t>
  </si>
  <si>
    <t>на вахте сказать для Фёдоровой Виктории Игоревны. сдадут 6 пустых, оставят 4 залога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</si>
  <si>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</si>
  <si>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</si>
  <si>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</si>
  <si>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</si>
  <si>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</si>
  <si>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</si>
  <si>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</si>
  <si>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только с ндс счёт выставлять на самые новые реквизиты созвон за час. забрать пустые бут (переезжают)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</si>
  <si>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</si>
  <si>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</si>
  <si>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</si>
  <si>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в след раз передать доки за у Риты только с ндс   оф. 2.42, 326-05-06, 458-58-78.</t>
  </si>
  <si>
    <t>АПС ( АВТОМАТИЧЕСКАЯ СИГНАЛИЗАЦИЯ)(ИП Надобников)</t>
  </si>
  <si>
    <t>СПб, Таллинское шоссе д.40А</t>
  </si>
  <si>
    <t>8-905-202-99-21</t>
  </si>
  <si>
    <t>передать акт сверки (у Риты) созвон!! немного переехали. ЗАБРАТЬ ПУСТУЮ ТАРУ. до 21-00 работают</t>
  </si>
  <si>
    <t>САНГАРАНТ (бывш. Карбон)</t>
  </si>
  <si>
    <t>СПб, ул. Салова д. 57к3</t>
  </si>
  <si>
    <t>701-02-94</t>
  </si>
  <si>
    <t>С ндс высылать счёт   123@san-garant.ru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</si>
  <si>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</si>
  <si>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</si>
  <si>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</si>
  <si>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</si>
  <si>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Клиет№1428</t>
  </si>
  <si>
    <t>г. Пушкин, СПб, Ленинградская д. 51</t>
  </si>
  <si>
    <t>кв.14, 8-921-594-76-73, 476-57-39</t>
  </si>
  <si>
    <t>СПБ, ул.Коммуны 67 лит.И</t>
  </si>
  <si>
    <t>въезд по пропускам - 8-911-103-00-07 Ирина.</t>
  </si>
  <si>
    <t xml:space="preserve">3 - Бутыль 19 литров с ручкой
 3 - Пробка для бутылей 19 литров
 1 - ЧЕК (1-й раз)
 </t>
  </si>
  <si>
    <t>созвон заранее для пропуска!</t>
  </si>
  <si>
    <t>ЭйПитрейд</t>
  </si>
  <si>
    <t>СПб, ул. Чапаева д.25</t>
  </si>
  <si>
    <t>11:00-15:00</t>
  </si>
  <si>
    <t xml:space="preserve">1 - Доверенность ЭНДИ
 </t>
  </si>
  <si>
    <t>от Энди, забрать заказ №00517 (трио стандарт), схема проезда+контакты прилагаются.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</si>
  <si>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</si>
  <si>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</si>
  <si>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</si>
  <si>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дЗАБРАТЬ 12 ПУСТЫХ БУТ</t>
  </si>
  <si>
    <t>СПб, ул. Мичуринская д.21/11</t>
  </si>
  <si>
    <t>8-981-842-16-72, 233-55-27  Подковырина Екатерина Валерьевна</t>
  </si>
  <si>
    <t>ЗАБРАТЬ 8 ПУСТЫХ БУТ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</si>
  <si>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</si>
  <si>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</si>
  <si>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</si>
  <si>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</si>
  <si>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</si>
  <si>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</si>
  <si>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</si>
  <si>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</si>
  <si>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В 1С СЧЁТ НА КРИПТО ,доки за чистку кулера. ,36 кабинет, 8-904-331-25-89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</si>
  <si>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</si>
  <si>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</si>
  <si>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</si>
  <si>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подписать доки за чистку кулера</t>
  </si>
  <si>
    <t>Клиент№6612</t>
  </si>
  <si>
    <t>СПб, Поэтический бульвар д. 5к3 литер А</t>
  </si>
  <si>
    <t>школа №115, 1 "В" класс, 8-965-051-70-30 Виктория Олеговна (классный руководитель)</t>
  </si>
  <si>
    <t>как можно раньше,созвон за час. ЧЕК У ГЕОРГИЯ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</si>
  <si>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</si>
  <si>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</si>
  <si>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</si>
  <si>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 подписать доки за кулеры</t>
  </si>
  <si>
    <t>Крок регион</t>
  </si>
  <si>
    <t>СПб, ул. Барочная д. 10к1</t>
  </si>
  <si>
    <t>8-921-341-26-60, офис 410</t>
  </si>
  <si>
    <t>11:00-18:00</t>
  </si>
  <si>
    <t>только ндс . ПОДПИСАТЬ ДОКИ ЗА КУЛЕРЫ. Брать телегу (пронос 70м)
в 410 офис.  особое заполнение см. папку  8-921-938-69-78 Николай или 8-921-798-22-73 Александр.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</si>
  <si>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</si>
  <si>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</si>
  <si>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</si>
  <si>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</si>
  <si>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</si>
  <si>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</si>
  <si>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</si>
  <si>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</si>
  <si>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ул. Набережная реки Фонтанки д.38</t>
  </si>
  <si>
    <t>офис 8, 8-904-556-70-70</t>
  </si>
  <si>
    <t>позвонить- объяснят как найти вход, ЗАБРАТЬ ПУСТЫЕ БУТ , с 14 до 15 обед</t>
  </si>
  <si>
    <t>СПб, пр. Энгельса д. 126к2</t>
  </si>
  <si>
    <t>кв. 65, 5й этаж, лифт есть,  8-981-889-33-49</t>
  </si>
  <si>
    <t>19:00-21:00</t>
  </si>
  <si>
    <t>с 19 будут.  ОБЯЗАТЕЛЬНО СОЗВОН за час!!  ЕЩЁ ОДНА ЖАЛОБА=ШТРАФ.</t>
  </si>
  <si>
    <t>СПб, Кондратьевский пр. д. 3</t>
  </si>
  <si>
    <t>8-921-957-14-03</t>
  </si>
  <si>
    <t>мед.центр, созвон  8-921-957-14-01, включать за подъём 5р/бут.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</si>
  <si>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</si>
  <si>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</si>
  <si>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</si>
  <si>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г. Пушкин, СПб,  Петербургское шоссе д. 6</t>
  </si>
  <si>
    <t>общежитие 14, комната 372, 8-953-343-38-34</t>
  </si>
  <si>
    <t>клиент по русски не очень хорошо говорит (телефон друга указан)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</si>
  <si>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</si>
  <si>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</si>
  <si>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</si>
  <si>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</si>
  <si>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</si>
  <si>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г. Павловск, СПб,  СНТ Славяночка-2</t>
  </si>
  <si>
    <t>СНТ Славяночка-2, через Пушкин, по ул. Гусарская - через жд переезд, 8-931-373-54-15</t>
  </si>
  <si>
    <t>1 бут в залог</t>
  </si>
  <si>
    <t>ехать через Пушкин, созвон - сориентируют. оплатит на сайте (проверить оплату,в первый раз попробует оплатить)</t>
  </si>
  <si>
    <t>Клиент №6478</t>
  </si>
  <si>
    <t>СПб, ул. Софийская д. 43</t>
  </si>
  <si>
    <t>к4, 2 этаж, кв.5, 2 этаж, звонок у парадной, 8-952-210-51-93</t>
  </si>
  <si>
    <t>Клиент№3537</t>
  </si>
  <si>
    <t>г. Кронштадт, ул. Флотская д. 10</t>
  </si>
  <si>
    <t>8-904-619-15-75</t>
  </si>
  <si>
    <t>СПб, Новочеркасский проспект д. 42</t>
  </si>
  <si>
    <t>кв. 74, 8-960-267-66-21</t>
  </si>
  <si>
    <t>8-906-22-999-52 ,поменяли адрес СОЗВОН ЗАРАНЕЕ!
подъем 4 эт без лифта</t>
  </si>
  <si>
    <t>СПб, ул. Софийская д. 21к2</t>
  </si>
  <si>
    <t>8-963-319-93-30</t>
  </si>
  <si>
    <t xml:space="preserve">500 - Пробка стикер синяя
 </t>
  </si>
  <si>
    <t>СОЗВОН заранее. ОТ ОФВ</t>
  </si>
  <si>
    <t>СПб, Загородный пр., д. 32</t>
  </si>
  <si>
    <t>хостел, 8-904-531-99-08,</t>
  </si>
  <si>
    <t>созвон - встретит</t>
  </si>
  <si>
    <t>Клиент №5738</t>
  </si>
  <si>
    <t>СПб, переулок Виленский д. 15</t>
  </si>
  <si>
    <t>8-921-575-16-34</t>
  </si>
  <si>
    <t>СОЗВОН ЗАРАНЕЕ ЗА ПОЛЧАСА, звонить долго!!КЛИЕНТ ОТ ДИМЫ- ЗВОНИТЕ ,ОБЪЯСНИТ КАК НАЙТИ БУТЫЛИ В ХОРОШЕЙ ТАРЕ.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</si>
  <si>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</si>
  <si>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</si>
  <si>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</si>
  <si>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</si>
  <si>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</si>
  <si>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СПб, ул. Пионерстроя д. 17к1</t>
  </si>
  <si>
    <t>кв. 29, 8-951-671-08-82</t>
  </si>
  <si>
    <t>Созвон за полчаса.  8-961-469-81-28</t>
  </si>
  <si>
    <t>СПб, пр. Пятилеток, д. 9к1</t>
  </si>
  <si>
    <t>кв. 145 8-931-305-80-17 Анастасия</t>
  </si>
  <si>
    <t>Спиридонов</t>
  </si>
  <si>
    <t>СПб, 2-я Комсомольская ул., д. 40к1</t>
  </si>
  <si>
    <t>кв. 95, 744-24-49, 8-921-420-07-35</t>
  </si>
  <si>
    <t>СПб, Старо-Петергофский пр. д. 21к8</t>
  </si>
  <si>
    <t>кв. 215, 3й этаж, 8-921-917-95-07</t>
  </si>
  <si>
    <t>18:00-21:00</t>
  </si>
  <si>
    <t>возить в указанное время</t>
  </si>
  <si>
    <t>Клиент №5550</t>
  </si>
  <si>
    <t>Колпино, Бульвар трудящихся д. 39</t>
  </si>
  <si>
    <t>кв346 8-905-229-40-70</t>
  </si>
  <si>
    <t>созвон ЗА ЧАС!!</t>
  </si>
  <si>
    <t>СПб, Кузнецовская, д. 30</t>
  </si>
  <si>
    <t>кв. 140, 8-921-878-93-42</t>
  </si>
  <si>
    <t>маленький ребёнок.домофон работает.</t>
  </si>
  <si>
    <t>СПб, Советский пр. д. 43к1</t>
  </si>
  <si>
    <t>кв. 437, 8-900-629-59-49</t>
  </si>
  <si>
    <t>созвон за час!</t>
  </si>
  <si>
    <t>Фанерный</t>
  </si>
  <si>
    <t>СПб, посёлок Понтонный, ул. Фанерная д. 5</t>
  </si>
  <si>
    <t>648-16-15(доб.2242), 8-921-356-48-83</t>
  </si>
  <si>
    <t>В 1с - СВЕЗА, 
НА СКЛАД</t>
  </si>
  <si>
    <t>СПБ, ул. Гжатская д. 22, к.4</t>
  </si>
  <si>
    <t>кв. 138, 8-981-140-46-34, 8-930-008-55-91</t>
  </si>
  <si>
    <t>Спб, Лиговский проспект, д. 72</t>
  </si>
  <si>
    <t>3я парадная, 8-981-120-28-76, доп. номер 8-981-105-70-22</t>
  </si>
  <si>
    <t>2 бут в залог</t>
  </si>
  <si>
    <t>ОПЛАТИЛИ 370р га сайте 16.01., доплатят залоги 140р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</si>
  <si>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</si>
  <si>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</si>
  <si>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</si>
  <si>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</si>
  <si>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Клиент№1285</t>
  </si>
  <si>
    <t>СПб, ул. Асафьева д. 2к2</t>
  </si>
  <si>
    <t>кв. 28, 8-921-859-22-05</t>
  </si>
  <si>
    <t>14:00-18:00</t>
  </si>
  <si>
    <t>звонить на номер 8-921-859-22-05. с 14!! не раньше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</si>
  <si>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</si>
  <si>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</si>
  <si>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</si>
  <si>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в Сойкино доставляем по понедельникам и четвергам</t>
  </si>
  <si>
    <t>СПбГК (бывш. Геоконстант)</t>
  </si>
  <si>
    <t>СПб, Степана Разина д. 9-11</t>
  </si>
  <si>
    <t>Самовывоз</t>
  </si>
  <si>
    <t>до 14 созвон</t>
  </si>
  <si>
    <t>Митя</t>
  </si>
  <si>
    <t>(6 из 10) новый счет</t>
  </si>
  <si>
    <t>Клиент№6679</t>
  </si>
  <si>
    <t>самовывоз</t>
  </si>
  <si>
    <t>оплатили Самиру</t>
  </si>
  <si>
    <t>Клиент №4602</t>
  </si>
  <si>
    <t>Мегатехника</t>
  </si>
  <si>
    <t>ул. Степана Разина 9</t>
  </si>
  <si>
    <t>В СЛЕД.РАЗ ПОДПИСАТЬ ДОКИ за чистку кулера от 13.09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</si>
</sst>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345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3865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5903</v>
      </c>
      <c r="D9" s="52" t="s">
        <v>48</v>
      </c>
      <c r="E9" s="52" t="s">
        <v>49</v>
      </c>
      <c r="F9" s="54" t="s">
        <v>50</v>
      </c>
      <c r="G9" s="52" t="s">
        <v>45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850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5204</v>
      </c>
      <c r="D10" s="52" t="s">
        <v>54</v>
      </c>
      <c r="E10" s="52" t="s">
        <v>55</v>
      </c>
      <c r="F10" s="54" t="s">
        <v>38</v>
      </c>
      <c r="G10" s="52" t="s">
        <v>33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1080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4009</v>
      </c>
      <c r="D11" s="52" t="s">
        <v>58</v>
      </c>
      <c r="E11" s="52" t="s">
        <v>58</v>
      </c>
      <c r="F11" s="54" t="s">
        <v>59</v>
      </c>
      <c r="G11" s="52" t="s">
        <v>33</v>
      </c>
      <c r="H11" s="55"/>
      <c r="I11" s="56"/>
      <c r="J11" s="56"/>
      <c r="K11" s="56">
        <v>4</v>
      </c>
      <c r="L11" s="56"/>
      <c r="M11" s="56"/>
      <c r="N11" s="56" t="str">
        <f>SUM(I11:M11)</f>
        <v>0</v>
      </c>
      <c r="O11" s="57"/>
      <c r="P11" s="56"/>
      <c r="Q11" s="56">
        <v>720</v>
      </c>
      <c r="R11" s="56">
        <v>40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6799</v>
      </c>
      <c r="D12" s="52" t="s">
        <v>62</v>
      </c>
      <c r="E12" s="52" t="s">
        <v>63</v>
      </c>
      <c r="F12" s="54" t="s">
        <v>64</v>
      </c>
      <c r="G12" s="52" t="s">
        <v>65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1110</v>
      </c>
      <c r="R12" s="56">
        <v>30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9">
        <v>94523</v>
      </c>
      <c r="D13" s="52" t="s">
        <v>68</v>
      </c>
      <c r="E13" s="52" t="s">
        <v>69</v>
      </c>
      <c r="F13" s="54" t="s">
        <v>70</v>
      </c>
      <c r="G13" s="52" t="s">
        <v>45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4717</v>
      </c>
      <c r="D14" s="52" t="s">
        <v>73</v>
      </c>
      <c r="E14" s="52" t="s">
        <v>74</v>
      </c>
      <c r="F14" s="54" t="s">
        <v>38</v>
      </c>
      <c r="G14" s="52" t="s">
        <v>33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1150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58">
        <v>94307</v>
      </c>
      <c r="D15" s="46" t="s">
        <v>76</v>
      </c>
      <c r="E15" s="46" t="s">
        <v>77</v>
      </c>
      <c r="F15" s="38" t="s">
        <v>44</v>
      </c>
      <c r="G15" s="46" t="s">
        <v>33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 t="s">
        <v>78</v>
      </c>
      <c r="P15" s="49">
        <v>1240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9">
        <v>500061</v>
      </c>
      <c r="D16" s="52" t="s">
        <v>82</v>
      </c>
      <c r="E16" s="52" t="s">
        <v>83</v>
      </c>
      <c r="F16" s="54" t="s">
        <v>44</v>
      </c>
      <c r="G16" s="52" t="s">
        <v>84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58">
        <v>60094</v>
      </c>
      <c r="D17" s="46" t="s">
        <v>87</v>
      </c>
      <c r="E17" s="46" t="s">
        <v>88</v>
      </c>
      <c r="F17" s="38" t="s">
        <v>89</v>
      </c>
      <c r="G17" s="46" t="s">
        <v>90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91930</v>
      </c>
      <c r="D18" s="46" t="s">
        <v>92</v>
      </c>
      <c r="E18" s="46" t="s">
        <v>93</v>
      </c>
      <c r="F18" s="38" t="s">
        <v>94</v>
      </c>
      <c r="G18" s="46" t="s">
        <v>65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2407</v>
      </c>
      <c r="D19" s="52" t="s">
        <v>97</v>
      </c>
      <c r="E19" s="52" t="s">
        <v>98</v>
      </c>
      <c r="F19" s="54" t="s">
        <v>32</v>
      </c>
      <c r="G19" s="52" t="s">
        <v>65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9">
        <v>60067</v>
      </c>
      <c r="D20" s="52" t="s">
        <v>101</v>
      </c>
      <c r="E20" s="52" t="s">
        <v>102</v>
      </c>
      <c r="F20" s="54" t="s">
        <v>89</v>
      </c>
      <c r="G20" s="52" t="s">
        <v>39</v>
      </c>
      <c r="H20" s="55"/>
      <c r="I20" s="56"/>
      <c r="J20" s="56"/>
      <c r="K20" s="56"/>
      <c r="L20" s="56">
        <v>8</v>
      </c>
      <c r="M20" s="56"/>
      <c r="N20" s="56" t="str">
        <f>SUM(I20:M20)</f>
        <v>0</v>
      </c>
      <c r="O20" s="57"/>
      <c r="P20" s="56"/>
      <c r="Q20" s="56">
        <v>880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9">
        <v>50056</v>
      </c>
      <c r="D21" s="52" t="s">
        <v>105</v>
      </c>
      <c r="E21" s="52" t="s">
        <v>106</v>
      </c>
      <c r="F21" s="54" t="s">
        <v>107</v>
      </c>
      <c r="G21" s="52" t="s">
        <v>65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9">
        <v>50057</v>
      </c>
      <c r="D22" s="52" t="s">
        <v>109</v>
      </c>
      <c r="E22" s="52" t="s">
        <v>110</v>
      </c>
      <c r="F22" s="54" t="s">
        <v>107</v>
      </c>
      <c r="G22" s="52" t="s">
        <v>84</v>
      </c>
      <c r="H22" s="55"/>
      <c r="I22" s="56"/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3240</v>
      </c>
      <c r="D23" s="46" t="s">
        <v>112</v>
      </c>
      <c r="E23" s="46" t="s">
        <v>113</v>
      </c>
      <c r="F23" s="38" t="s">
        <v>32</v>
      </c>
      <c r="G23" s="46" t="s">
        <v>39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4048</v>
      </c>
      <c r="D24" s="52" t="s">
        <v>116</v>
      </c>
      <c r="E24" s="52" t="s">
        <v>117</v>
      </c>
      <c r="F24" s="54" t="s">
        <v>118</v>
      </c>
      <c r="G24" s="52" t="s">
        <v>39</v>
      </c>
      <c r="H24" s="55"/>
      <c r="I24" s="56"/>
      <c r="J24" s="56">
        <v>10</v>
      </c>
      <c r="K24" s="56"/>
      <c r="L24" s="56"/>
      <c r="M24" s="56"/>
      <c r="N24" s="56" t="str">
        <f>SUM(I24:M24)</f>
        <v>0</v>
      </c>
      <c r="O24" s="57"/>
      <c r="P24" s="56"/>
      <c r="Q24" s="56">
        <v>2050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1402</v>
      </c>
      <c r="D25" s="46" t="s">
        <v>120</v>
      </c>
      <c r="E25" s="46" t="s">
        <v>121</v>
      </c>
      <c r="F25" s="38" t="s">
        <v>122</v>
      </c>
      <c r="G25" s="46" t="s">
        <v>33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960</v>
      </c>
      <c r="Q25" s="49"/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/>
      <c r="D26" s="46" t="s">
        <v>126</v>
      </c>
      <c r="E26" s="46" t="s">
        <v>127</v>
      </c>
      <c r="F26" s="38" t="s">
        <v>32</v>
      </c>
      <c r="G26" s="46" t="s">
        <v>45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/>
      <c r="Q26" s="49">
        <v>0</v>
      </c>
      <c r="R26" s="49"/>
      <c r="S26" s="38" t="s">
        <v>128</v>
      </c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500018</v>
      </c>
      <c r="D27" s="46" t="s">
        <v>131</v>
      </c>
      <c r="E27" s="46" t="s">
        <v>132</v>
      </c>
      <c r="F27" s="38" t="s">
        <v>133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300</v>
      </c>
      <c r="Q27" s="49"/>
      <c r="R27" s="49">
        <v>40</v>
      </c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4854</v>
      </c>
      <c r="D28" s="46" t="s">
        <v>136</v>
      </c>
      <c r="E28" s="46" t="s">
        <v>137</v>
      </c>
      <c r="F28" s="38" t="s">
        <v>138</v>
      </c>
      <c r="G28" s="46" t="s">
        <v>90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720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140</v>
      </c>
      <c r="C29" s="53">
        <v>2485</v>
      </c>
      <c r="D29" s="52" t="s">
        <v>141</v>
      </c>
      <c r="E29" s="52" t="s">
        <v>142</v>
      </c>
      <c r="F29" s="54" t="s">
        <v>32</v>
      </c>
      <c r="G29" s="52" t="s">
        <v>90</v>
      </c>
      <c r="H29" s="55"/>
      <c r="I29" s="56"/>
      <c r="J29" s="56"/>
      <c r="K29" s="56"/>
      <c r="L29" s="56">
        <v>3</v>
      </c>
      <c r="M29" s="56"/>
      <c r="N29" s="56" t="str">
        <f>SUM(I29:M29)</f>
        <v>0</v>
      </c>
      <c r="O29" s="57"/>
      <c r="P29" s="56"/>
      <c r="Q29" s="56">
        <v>555</v>
      </c>
      <c r="R29" s="56"/>
      <c r="S29" s="54"/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2471</v>
      </c>
      <c r="D30" s="46" t="s">
        <v>144</v>
      </c>
      <c r="E30" s="46" t="s">
        <v>145</v>
      </c>
      <c r="F30" s="38" t="s">
        <v>38</v>
      </c>
      <c r="G30" s="46" t="s">
        <v>146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500050</v>
      </c>
      <c r="D31" s="52" t="s">
        <v>149</v>
      </c>
      <c r="E31" s="52" t="s">
        <v>150</v>
      </c>
      <c r="F31" s="54" t="s">
        <v>38</v>
      </c>
      <c r="G31" s="52" t="s">
        <v>39</v>
      </c>
      <c r="H31" s="55"/>
      <c r="I31" s="56">
        <v>50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4100</v>
      </c>
      <c r="R31" s="56"/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152</v>
      </c>
      <c r="C32" s="59">
        <v>94851</v>
      </c>
      <c r="D32" s="52" t="s">
        <v>153</v>
      </c>
      <c r="E32" s="52" t="s">
        <v>154</v>
      </c>
      <c r="F32" s="54" t="s">
        <v>138</v>
      </c>
      <c r="G32" s="52" t="s">
        <v>146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1600</v>
      </c>
      <c r="R32" s="56">
        <v>100</v>
      </c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58">
        <v>4895</v>
      </c>
      <c r="D33" s="46" t="s">
        <v>157</v>
      </c>
      <c r="E33" s="46" t="s">
        <v>158</v>
      </c>
      <c r="F33" s="38" t="s">
        <v>159</v>
      </c>
      <c r="G33" s="46" t="s">
        <v>146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 t="s">
        <v>160</v>
      </c>
      <c r="P33" s="49">
        <v>1680</v>
      </c>
      <c r="Q33" s="49"/>
      <c r="R33" s="49"/>
      <c r="S33" s="38" t="s">
        <v>123</v>
      </c>
      <c r="T33" s="38" t="s">
        <v>161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162</v>
      </c>
      <c r="C34" s="59">
        <v>60089</v>
      </c>
      <c r="D34" s="52" t="s">
        <v>163</v>
      </c>
      <c r="E34" s="52" t="s">
        <v>164</v>
      </c>
      <c r="F34" s="54" t="s">
        <v>118</v>
      </c>
      <c r="G34" s="52" t="s">
        <v>33</v>
      </c>
      <c r="H34" s="55"/>
      <c r="I34" s="56"/>
      <c r="J34" s="56"/>
      <c r="K34" s="56"/>
      <c r="L34" s="56">
        <v>15</v>
      </c>
      <c r="M34" s="56"/>
      <c r="N34" s="56" t="str">
        <f>SUM(I34:M34)</f>
        <v>0</v>
      </c>
      <c r="O34" s="57"/>
      <c r="P34" s="56"/>
      <c r="Q34" s="56">
        <v>1650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166</v>
      </c>
      <c r="C35" s="53">
        <v>2311</v>
      </c>
      <c r="D35" s="52" t="s">
        <v>167</v>
      </c>
      <c r="E35" s="52" t="s">
        <v>168</v>
      </c>
      <c r="F35" s="54" t="s">
        <v>118</v>
      </c>
      <c r="G35" s="52" t="s">
        <v>39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170</v>
      </c>
      <c r="C36" s="53">
        <v>2714</v>
      </c>
      <c r="D36" s="52" t="s">
        <v>171</v>
      </c>
      <c r="E36" s="52" t="s">
        <v>172</v>
      </c>
      <c r="F36" s="54" t="s">
        <v>118</v>
      </c>
      <c r="G36" s="52" t="s">
        <v>65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173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174</v>
      </c>
      <c r="C37" s="59">
        <v>60054</v>
      </c>
      <c r="D37" s="52" t="s">
        <v>175</v>
      </c>
      <c r="E37" s="52" t="s">
        <v>176</v>
      </c>
      <c r="F37" s="54" t="s">
        <v>89</v>
      </c>
      <c r="G37" s="52" t="s">
        <v>33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1400</v>
      </c>
      <c r="R37" s="56"/>
      <c r="S37" s="54"/>
      <c r="T37" s="54" t="s">
        <v>177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178</v>
      </c>
      <c r="C38" s="53">
        <v>2944</v>
      </c>
      <c r="D38" s="52" t="s">
        <v>179</v>
      </c>
      <c r="E38" s="52" t="s">
        <v>180</v>
      </c>
      <c r="F38" s="54" t="s">
        <v>32</v>
      </c>
      <c r="G38" s="52" t="s">
        <v>45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900</v>
      </c>
      <c r="R38" s="56">
        <v>50</v>
      </c>
      <c r="S38" s="54"/>
      <c r="T38" s="54" t="s">
        <v>181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182</v>
      </c>
      <c r="C39" s="53">
        <v>2516</v>
      </c>
      <c r="D39" s="52" t="s">
        <v>183</v>
      </c>
      <c r="E39" s="52" t="s">
        <v>184</v>
      </c>
      <c r="F39" s="54" t="s">
        <v>138</v>
      </c>
      <c r="G39" s="52" t="s">
        <v>39</v>
      </c>
      <c r="H39" s="55"/>
      <c r="I39" s="56"/>
      <c r="J39" s="56"/>
      <c r="K39" s="56"/>
      <c r="L39" s="56">
        <v>5</v>
      </c>
      <c r="M39" s="56"/>
      <c r="N39" s="56" t="str">
        <f>SUM(I39:M39)</f>
        <v>0</v>
      </c>
      <c r="O39" s="57"/>
      <c r="P39" s="56"/>
      <c r="Q39" s="56">
        <v>850</v>
      </c>
      <c r="R39" s="56"/>
      <c r="S39" s="54"/>
      <c r="T39" s="54" t="s">
        <v>185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186</v>
      </c>
      <c r="C40" s="47">
        <v>1428</v>
      </c>
      <c r="D40" s="46" t="s">
        <v>187</v>
      </c>
      <c r="E40" s="46" t="s">
        <v>188</v>
      </c>
      <c r="F40" s="38" t="s">
        <v>32</v>
      </c>
      <c r="G40" s="46" t="s">
        <v>65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500</v>
      </c>
      <c r="Q40" s="49"/>
      <c r="R40" s="49">
        <v>40</v>
      </c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125</v>
      </c>
      <c r="C41" s="47"/>
      <c r="D41" s="46" t="s">
        <v>189</v>
      </c>
      <c r="E41" s="46" t="s">
        <v>190</v>
      </c>
      <c r="F41" s="38" t="s">
        <v>118</v>
      </c>
      <c r="G41" s="46" t="s">
        <v>90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1290</v>
      </c>
      <c r="Q41" s="49"/>
      <c r="R41" s="49"/>
      <c r="S41" s="38" t="s">
        <v>191</v>
      </c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47"/>
      <c r="D42" s="46" t="s">
        <v>194</v>
      </c>
      <c r="E42" s="46"/>
      <c r="F42" s="38" t="s">
        <v>195</v>
      </c>
      <c r="G42" s="46" t="s">
        <v>39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/>
      <c r="Q42" s="49">
        <v>0</v>
      </c>
      <c r="R42" s="49"/>
      <c r="S42" s="38" t="s">
        <v>196</v>
      </c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198</v>
      </c>
      <c r="C43" s="59">
        <v>500065</v>
      </c>
      <c r="D43" s="52" t="s">
        <v>199</v>
      </c>
      <c r="E43" s="52" t="s">
        <v>200</v>
      </c>
      <c r="F43" s="54" t="s">
        <v>32</v>
      </c>
      <c r="G43" s="52" t="s">
        <v>45</v>
      </c>
      <c r="H43" s="55"/>
      <c r="I43" s="56"/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201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9">
        <v>500065</v>
      </c>
      <c r="D44" s="52" t="s">
        <v>202</v>
      </c>
      <c r="E44" s="52" t="s">
        <v>203</v>
      </c>
      <c r="F44" s="54" t="s">
        <v>32</v>
      </c>
      <c r="G44" s="52" t="s">
        <v>39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0</v>
      </c>
      <c r="R44" s="56"/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205</v>
      </c>
      <c r="C45" s="53">
        <v>2222</v>
      </c>
      <c r="D45" s="52" t="s">
        <v>206</v>
      </c>
      <c r="E45" s="52" t="s">
        <v>207</v>
      </c>
      <c r="F45" s="54" t="s">
        <v>208</v>
      </c>
      <c r="G45" s="52" t="s">
        <v>45</v>
      </c>
      <c r="H45" s="55"/>
      <c r="I45" s="56"/>
      <c r="J45" s="56"/>
      <c r="K45" s="56"/>
      <c r="L45" s="56">
        <v>35</v>
      </c>
      <c r="M45" s="56"/>
      <c r="N45" s="56" t="str">
        <f>SUM(I45:M45)</f>
        <v>0</v>
      </c>
      <c r="O45" s="57"/>
      <c r="P45" s="56"/>
      <c r="Q45" s="56">
        <v>4200</v>
      </c>
      <c r="R45" s="56"/>
      <c r="S45" s="54"/>
      <c r="T45" s="54" t="s">
        <v>209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210</v>
      </c>
      <c r="C46" s="53">
        <v>3336</v>
      </c>
      <c r="D46" s="52" t="s">
        <v>211</v>
      </c>
      <c r="E46" s="52" t="s">
        <v>212</v>
      </c>
      <c r="F46" s="54" t="s">
        <v>32</v>
      </c>
      <c r="G46" s="52" t="s">
        <v>90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1000</v>
      </c>
      <c r="R46" s="56"/>
      <c r="S46" s="54" t="s">
        <v>51</v>
      </c>
      <c r="T46" s="54" t="s">
        <v>213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214</v>
      </c>
      <c r="C47" s="53">
        <v>3538</v>
      </c>
      <c r="D47" s="52" t="s">
        <v>215</v>
      </c>
      <c r="E47" s="52" t="s">
        <v>216</v>
      </c>
      <c r="F47" s="54" t="s">
        <v>50</v>
      </c>
      <c r="G47" s="52" t="s">
        <v>146</v>
      </c>
      <c r="H47" s="55"/>
      <c r="I47" s="56"/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1250</v>
      </c>
      <c r="R47" s="56"/>
      <c r="S47" s="54" t="s">
        <v>51</v>
      </c>
      <c r="T47" s="54" t="s">
        <v>217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218</v>
      </c>
      <c r="C48" s="58">
        <v>6612</v>
      </c>
      <c r="D48" s="61" t="s">
        <v>219</v>
      </c>
      <c r="E48" s="61" t="s">
        <v>220</v>
      </c>
      <c r="F48" s="63" t="s">
        <v>44</v>
      </c>
      <c r="G48" s="61" t="s">
        <v>90</v>
      </c>
      <c r="H48" s="64"/>
      <c r="I48" s="65"/>
      <c r="J48" s="65"/>
      <c r="K48" s="65">
        <v>3</v>
      </c>
      <c r="L48" s="65"/>
      <c r="M48" s="65"/>
      <c r="N48" s="65" t="str">
        <f>SUM(I48:M48)</f>
        <v>0</v>
      </c>
      <c r="O48" s="66"/>
      <c r="P48" s="65">
        <v>570</v>
      </c>
      <c r="Q48" s="65"/>
      <c r="R48" s="65"/>
      <c r="S48" s="63" t="s">
        <v>123</v>
      </c>
      <c r="T48" s="63" t="s">
        <v>221</v>
      </c>
      <c r="U48" s="63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222</v>
      </c>
      <c r="C49" s="59">
        <v>60092</v>
      </c>
      <c r="D49" s="52" t="s">
        <v>223</v>
      </c>
      <c r="E49" s="52" t="s">
        <v>224</v>
      </c>
      <c r="F49" s="54" t="s">
        <v>118</v>
      </c>
      <c r="G49" s="52" t="s">
        <v>65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2600</v>
      </c>
      <c r="R49" s="56"/>
      <c r="S49" s="54" t="s">
        <v>51</v>
      </c>
      <c r="T49" s="54" t="s">
        <v>225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226</v>
      </c>
      <c r="C50" s="53">
        <v>5919</v>
      </c>
      <c r="D50" s="52" t="s">
        <v>227</v>
      </c>
      <c r="E50" s="52" t="s">
        <v>228</v>
      </c>
      <c r="F50" s="54" t="s">
        <v>229</v>
      </c>
      <c r="G50" s="52" t="s">
        <v>39</v>
      </c>
      <c r="H50" s="55"/>
      <c r="I50" s="56"/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2850</v>
      </c>
      <c r="R50" s="56"/>
      <c r="S50" s="54" t="s">
        <v>51</v>
      </c>
      <c r="T50" s="54" t="s">
        <v>230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231</v>
      </c>
      <c r="C51" s="53">
        <v>2175</v>
      </c>
      <c r="D51" s="52" t="s">
        <v>232</v>
      </c>
      <c r="E51" s="52" t="s">
        <v>233</v>
      </c>
      <c r="F51" s="54" t="s">
        <v>234</v>
      </c>
      <c r="G51" s="52" t="s">
        <v>39</v>
      </c>
      <c r="H51" s="55"/>
      <c r="I51" s="56"/>
      <c r="J51" s="56">
        <v>25</v>
      </c>
      <c r="K51" s="56"/>
      <c r="L51" s="56"/>
      <c r="M51" s="56"/>
      <c r="N51" s="56" t="str">
        <f>SUM(I51:M51)</f>
        <v>0</v>
      </c>
      <c r="O51" s="57"/>
      <c r="P51" s="56"/>
      <c r="Q51" s="56">
        <v>3375</v>
      </c>
      <c r="R51" s="56">
        <v>125</v>
      </c>
      <c r="S51" s="54"/>
      <c r="T51" s="54" t="s">
        <v>235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231</v>
      </c>
      <c r="C52" s="53">
        <v>2175</v>
      </c>
      <c r="D52" s="52" t="s">
        <v>236</v>
      </c>
      <c r="E52" s="52" t="s">
        <v>237</v>
      </c>
      <c r="F52" s="54" t="s">
        <v>234</v>
      </c>
      <c r="G52" s="52" t="s">
        <v>39</v>
      </c>
      <c r="H52" s="55"/>
      <c r="I52" s="56"/>
      <c r="J52" s="56">
        <v>5</v>
      </c>
      <c r="K52" s="56"/>
      <c r="L52" s="56"/>
      <c r="M52" s="56"/>
      <c r="N52" s="56" t="str">
        <f>SUM(I52:M52)</f>
        <v>0</v>
      </c>
      <c r="O52" s="57"/>
      <c r="P52" s="56"/>
      <c r="Q52" s="56">
        <v>675</v>
      </c>
      <c r="R52" s="56">
        <v>25</v>
      </c>
      <c r="S52" s="54"/>
      <c r="T52" s="54" t="s">
        <v>238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2726</v>
      </c>
      <c r="D53" s="46" t="s">
        <v>239</v>
      </c>
      <c r="E53" s="46" t="s">
        <v>240</v>
      </c>
      <c r="F53" s="38" t="s">
        <v>38</v>
      </c>
      <c r="G53" s="46" t="s">
        <v>90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94646</v>
      </c>
      <c r="D54" s="46" t="s">
        <v>242</v>
      </c>
      <c r="E54" s="46" t="s">
        <v>243</v>
      </c>
      <c r="F54" s="38" t="s">
        <v>244</v>
      </c>
      <c r="G54" s="46" t="s">
        <v>90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3068</v>
      </c>
      <c r="D55" s="46" t="s">
        <v>246</v>
      </c>
      <c r="E55" s="46" t="s">
        <v>247</v>
      </c>
      <c r="F55" s="38" t="s">
        <v>32</v>
      </c>
      <c r="G55" s="46" t="s">
        <v>90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1280</v>
      </c>
      <c r="Q55" s="49"/>
      <c r="R55" s="49">
        <v>40</v>
      </c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1910</v>
      </c>
      <c r="D56" s="46" t="s">
        <v>249</v>
      </c>
      <c r="E56" s="46" t="s">
        <v>250</v>
      </c>
      <c r="F56" s="38" t="s">
        <v>32</v>
      </c>
      <c r="G56" s="46" t="s">
        <v>65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58">
        <v>94355</v>
      </c>
      <c r="D57" s="46" t="s">
        <v>252</v>
      </c>
      <c r="E57" s="46" t="s">
        <v>253</v>
      </c>
      <c r="F57" s="38" t="s">
        <v>38</v>
      </c>
      <c r="G57" s="46" t="s">
        <v>65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47">
        <v>670</v>
      </c>
      <c r="D58" s="46" t="s">
        <v>256</v>
      </c>
      <c r="E58" s="46" t="s">
        <v>257</v>
      </c>
      <c r="F58" s="38" t="s">
        <v>258</v>
      </c>
      <c r="G58" s="46" t="s">
        <v>33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93845</v>
      </c>
      <c r="D59" s="46" t="s">
        <v>260</v>
      </c>
      <c r="E59" s="46" t="s">
        <v>261</v>
      </c>
      <c r="F59" s="38" t="s">
        <v>44</v>
      </c>
      <c r="G59" s="46" t="s">
        <v>65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 t="s">
        <v>262</v>
      </c>
      <c r="P59" s="49">
        <v>1310</v>
      </c>
      <c r="Q59" s="49"/>
      <c r="R59" s="49"/>
      <c r="S59" s="38"/>
      <c r="T59" s="38" t="s">
        <v>263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264</v>
      </c>
      <c r="C60" s="58">
        <v>6478</v>
      </c>
      <c r="D60" s="46" t="s">
        <v>265</v>
      </c>
      <c r="E60" s="46" t="s">
        <v>266</v>
      </c>
      <c r="F60" s="38" t="s">
        <v>32</v>
      </c>
      <c r="G60" s="46" t="s">
        <v>45</v>
      </c>
      <c r="H60" s="48"/>
      <c r="I60" s="49"/>
      <c r="J60" s="49">
        <v>1</v>
      </c>
      <c r="K60" s="49">
        <v>1</v>
      </c>
      <c r="L60" s="49"/>
      <c r="M60" s="49"/>
      <c r="N60" s="49" t="str">
        <f>SUM(I60:M60)</f>
        <v>0</v>
      </c>
      <c r="O60" s="50"/>
      <c r="P60" s="49">
        <v>435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47">
        <v>3537</v>
      </c>
      <c r="D61" s="46" t="s">
        <v>268</v>
      </c>
      <c r="E61" s="46" t="s">
        <v>269</v>
      </c>
      <c r="F61" s="38" t="s">
        <v>133</v>
      </c>
      <c r="G61" s="46" t="s">
        <v>33</v>
      </c>
      <c r="H61" s="48"/>
      <c r="I61" s="49"/>
      <c r="J61" s="49"/>
      <c r="K61" s="49">
        <v>11</v>
      </c>
      <c r="L61" s="49"/>
      <c r="M61" s="49"/>
      <c r="N61" s="49" t="str">
        <f>SUM(I61:M61)</f>
        <v>0</v>
      </c>
      <c r="O61" s="50"/>
      <c r="P61" s="49">
        <v>1540</v>
      </c>
      <c r="Q61" s="49"/>
      <c r="R61" s="49">
        <v>110</v>
      </c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93381</v>
      </c>
      <c r="D62" s="46" t="s">
        <v>270</v>
      </c>
      <c r="E62" s="46" t="s">
        <v>271</v>
      </c>
      <c r="F62" s="38" t="s">
        <v>195</v>
      </c>
      <c r="G62" s="46" t="s">
        <v>45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420</v>
      </c>
      <c r="Q62" s="49"/>
      <c r="R62" s="49">
        <v>60</v>
      </c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125</v>
      </c>
      <c r="C63" s="62"/>
      <c r="D63" s="61" t="s">
        <v>273</v>
      </c>
      <c r="E63" s="61" t="s">
        <v>274</v>
      </c>
      <c r="F63" s="63" t="s">
        <v>32</v>
      </c>
      <c r="G63" s="61" t="s">
        <v>45</v>
      </c>
      <c r="H63" s="64"/>
      <c r="I63" s="65"/>
      <c r="J63" s="65"/>
      <c r="K63" s="65"/>
      <c r="L63" s="65"/>
      <c r="M63" s="65"/>
      <c r="N63" s="65" t="str">
        <f>SUM(I63:M63)</f>
        <v>0</v>
      </c>
      <c r="O63" s="66"/>
      <c r="P63" s="65">
        <v>2100</v>
      </c>
      <c r="Q63" s="65"/>
      <c r="R63" s="65"/>
      <c r="S63" s="63" t="s">
        <v>275</v>
      </c>
      <c r="T63" s="63" t="s">
        <v>276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58">
        <v>94423</v>
      </c>
      <c r="D64" s="46" t="s">
        <v>277</v>
      </c>
      <c r="E64" s="46" t="s">
        <v>278</v>
      </c>
      <c r="F64" s="38" t="s">
        <v>234</v>
      </c>
      <c r="G64" s="46" t="s">
        <v>90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5738</v>
      </c>
      <c r="D65" s="46" t="s">
        <v>281</v>
      </c>
      <c r="E65" s="46" t="s">
        <v>282</v>
      </c>
      <c r="F65" s="38" t="s">
        <v>38</v>
      </c>
      <c r="G65" s="46" t="s">
        <v>90</v>
      </c>
      <c r="H65" s="48"/>
      <c r="I65" s="49"/>
      <c r="J65" s="49"/>
      <c r="K65" s="49">
        <v>5</v>
      </c>
      <c r="L65" s="49"/>
      <c r="M65" s="49"/>
      <c r="N65" s="49" t="str">
        <f>SUM(I65:M65)</f>
        <v>0</v>
      </c>
      <c r="O65" s="50"/>
      <c r="P65" s="49">
        <v>600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284</v>
      </c>
      <c r="C66" s="53">
        <v>4385</v>
      </c>
      <c r="D66" s="52" t="s">
        <v>285</v>
      </c>
      <c r="E66" s="52" t="s">
        <v>286</v>
      </c>
      <c r="F66" s="54" t="s">
        <v>287</v>
      </c>
      <c r="G66" s="52" t="s">
        <v>146</v>
      </c>
      <c r="H66" s="55"/>
      <c r="I66" s="56"/>
      <c r="J66" s="56"/>
      <c r="K66" s="56"/>
      <c r="L66" s="56">
        <v>15</v>
      </c>
      <c r="M66" s="56"/>
      <c r="N66" s="56" t="str">
        <f>SUM(I66:M66)</f>
        <v>0</v>
      </c>
      <c r="O66" s="57"/>
      <c r="P66" s="56"/>
      <c r="Q66" s="56">
        <v>2100</v>
      </c>
      <c r="R66" s="56"/>
      <c r="S66" s="54"/>
      <c r="T66" s="54" t="s">
        <v>288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91443</v>
      </c>
      <c r="D67" s="46" t="s">
        <v>289</v>
      </c>
      <c r="E67" s="46" t="s">
        <v>290</v>
      </c>
      <c r="F67" s="38" t="s">
        <v>38</v>
      </c>
      <c r="G67" s="46" t="s">
        <v>33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2575</v>
      </c>
      <c r="D68" s="46" t="s">
        <v>292</v>
      </c>
      <c r="E68" s="46" t="s">
        <v>293</v>
      </c>
      <c r="F68" s="38" t="s">
        <v>32</v>
      </c>
      <c r="G68" s="46" t="s">
        <v>45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>
        <v>5987</v>
      </c>
      <c r="D69" s="46" t="s">
        <v>295</v>
      </c>
      <c r="E69" s="46" t="s">
        <v>296</v>
      </c>
      <c r="F69" s="38" t="s">
        <v>38</v>
      </c>
      <c r="G69" s="46" t="s">
        <v>33</v>
      </c>
      <c r="H69" s="48"/>
      <c r="I69" s="49"/>
      <c r="J69" s="49"/>
      <c r="K69" s="49">
        <v>6</v>
      </c>
      <c r="L69" s="49"/>
      <c r="M69" s="49"/>
      <c r="N69" s="49" t="str">
        <f>SUM(I69:M69)</f>
        <v>0</v>
      </c>
      <c r="O69" s="50"/>
      <c r="P69" s="49">
        <v>840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41</v>
      </c>
      <c r="C70" s="47">
        <v>4241</v>
      </c>
      <c r="D70" s="46" t="s">
        <v>297</v>
      </c>
      <c r="E70" s="46" t="s">
        <v>298</v>
      </c>
      <c r="F70" s="38" t="s">
        <v>299</v>
      </c>
      <c r="G70" s="46" t="s">
        <v>65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301</v>
      </c>
      <c r="C71" s="47">
        <v>5550</v>
      </c>
      <c r="D71" s="46" t="s">
        <v>302</v>
      </c>
      <c r="E71" s="46" t="s">
        <v>303</v>
      </c>
      <c r="F71" s="38" t="s">
        <v>195</v>
      </c>
      <c r="G71" s="46" t="s">
        <v>146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41</v>
      </c>
      <c r="C72" s="47">
        <v>3496</v>
      </c>
      <c r="D72" s="46" t="s">
        <v>305</v>
      </c>
      <c r="E72" s="46" t="s">
        <v>306</v>
      </c>
      <c r="F72" s="38" t="s">
        <v>38</v>
      </c>
      <c r="G72" s="46" t="s">
        <v>45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220</v>
      </c>
      <c r="Q72" s="49"/>
      <c r="R72" s="49"/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86</v>
      </c>
      <c r="C73" s="58">
        <v>60150</v>
      </c>
      <c r="D73" s="46" t="s">
        <v>308</v>
      </c>
      <c r="E73" s="46" t="s">
        <v>309</v>
      </c>
      <c r="F73" s="38" t="s">
        <v>89</v>
      </c>
      <c r="G73" s="46" t="s">
        <v>146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440</v>
      </c>
      <c r="Q73" s="49"/>
      <c r="R73" s="49"/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311</v>
      </c>
      <c r="C74" s="53">
        <v>1999</v>
      </c>
      <c r="D74" s="52" t="s">
        <v>312</v>
      </c>
      <c r="E74" s="52" t="s">
        <v>313</v>
      </c>
      <c r="F74" s="54" t="s">
        <v>32</v>
      </c>
      <c r="G74" s="52" t="s">
        <v>146</v>
      </c>
      <c r="H74" s="55"/>
      <c r="I74" s="56"/>
      <c r="J74" s="56"/>
      <c r="K74" s="56">
        <v>100</v>
      </c>
      <c r="L74" s="56"/>
      <c r="M74" s="56"/>
      <c r="N74" s="56" t="str">
        <f>SUM(I74:M74)</f>
        <v>0</v>
      </c>
      <c r="O74" s="57"/>
      <c r="P74" s="56"/>
      <c r="Q74" s="56">
        <v>10000</v>
      </c>
      <c r="R74" s="56"/>
      <c r="S74" s="54"/>
      <c r="T74" s="54" t="s">
        <v>314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4999</v>
      </c>
      <c r="D75" s="46" t="s">
        <v>315</v>
      </c>
      <c r="E75" s="46" t="s">
        <v>316</v>
      </c>
      <c r="F75" s="38" t="s">
        <v>32</v>
      </c>
      <c r="G75" s="46" t="s">
        <v>90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58">
        <v>94333</v>
      </c>
      <c r="D76" s="46" t="s">
        <v>317</v>
      </c>
      <c r="E76" s="46" t="s">
        <v>318</v>
      </c>
      <c r="F76" s="38" t="s">
        <v>38</v>
      </c>
      <c r="G76" s="46" t="s">
        <v>90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 t="s">
        <v>319</v>
      </c>
      <c r="P76" s="49">
        <v>510</v>
      </c>
      <c r="Q76" s="49"/>
      <c r="R76" s="49"/>
      <c r="S76" s="38" t="s">
        <v>79</v>
      </c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321</v>
      </c>
      <c r="C77" s="47">
        <v>5030</v>
      </c>
      <c r="D77" s="46" t="s">
        <v>322</v>
      </c>
      <c r="E77" s="46" t="s">
        <v>323</v>
      </c>
      <c r="F77" s="38" t="s">
        <v>44</v>
      </c>
      <c r="G77" s="46" t="s">
        <v>65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795</v>
      </c>
      <c r="Q77" s="49"/>
      <c r="R77" s="49">
        <v>60</v>
      </c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325</v>
      </c>
      <c r="C78" s="47">
        <v>1285</v>
      </c>
      <c r="D78" s="46" t="s">
        <v>326</v>
      </c>
      <c r="E78" s="46" t="s">
        <v>327</v>
      </c>
      <c r="F78" s="38" t="s">
        <v>328</v>
      </c>
      <c r="G78" s="46" t="s">
        <v>90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58">
        <v>6745</v>
      </c>
      <c r="D79" s="46" t="s">
        <v>331</v>
      </c>
      <c r="E79" s="46" t="s">
        <v>332</v>
      </c>
      <c r="F79" s="38" t="s">
        <v>133</v>
      </c>
      <c r="G79" s="46" t="s">
        <v>33</v>
      </c>
      <c r="H79" s="48"/>
      <c r="I79" s="49"/>
      <c r="J79" s="49"/>
      <c r="K79" s="49">
        <v>3</v>
      </c>
      <c r="L79" s="49"/>
      <c r="M79" s="49"/>
      <c r="N79" s="49" t="str">
        <f>SUM(I79:M79)</f>
        <v>0</v>
      </c>
      <c r="O79" s="50"/>
      <c r="P79" s="49">
        <v>570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334</v>
      </c>
      <c r="C80" s="53">
        <v>500022</v>
      </c>
      <c r="D80" s="52" t="s">
        <v>335</v>
      </c>
      <c r="E80" s="52" t="s">
        <v>336</v>
      </c>
      <c r="F80" s="54" t="s">
        <v>337</v>
      </c>
      <c r="G80" s="52" t="s">
        <v>338</v>
      </c>
      <c r="H80" s="55"/>
      <c r="I80" s="56"/>
      <c r="J80" s="56">
        <v>2</v>
      </c>
      <c r="K80" s="56"/>
      <c r="L80" s="56"/>
      <c r="M80" s="56"/>
      <c r="N80" s="56" t="str">
        <f>SUM(I80:M80)</f>
        <v>0</v>
      </c>
      <c r="O80" s="57">
        <v>2</v>
      </c>
      <c r="P80" s="56"/>
      <c r="Q80" s="56">
        <v>0</v>
      </c>
      <c r="R80" s="56"/>
      <c r="S80" s="54"/>
      <c r="T80" s="54" t="s">
        <v>339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340</v>
      </c>
      <c r="C81" s="58">
        <v>6679</v>
      </c>
      <c r="D81" s="46" t="s">
        <v>73</v>
      </c>
      <c r="E81" s="46" t="s">
        <v>341</v>
      </c>
      <c r="F81" s="38" t="s">
        <v>38</v>
      </c>
      <c r="G81" s="46" t="s">
        <v>338</v>
      </c>
      <c r="H81" s="48"/>
      <c r="I81" s="49"/>
      <c r="J81" s="49">
        <v>5</v>
      </c>
      <c r="K81" s="49"/>
      <c r="L81" s="49"/>
      <c r="M81" s="49"/>
      <c r="N81" s="49" t="str">
        <f>SUM(I81:M81)</f>
        <v>0</v>
      </c>
      <c r="O81" s="50">
        <v>3</v>
      </c>
      <c r="P81" s="49">
        <v>650</v>
      </c>
      <c r="Q81" s="49"/>
      <c r="R81" s="49"/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343</v>
      </c>
      <c r="C82" s="47">
        <v>4602</v>
      </c>
      <c r="D82" s="46" t="s">
        <v>335</v>
      </c>
      <c r="E82" s="46" t="s">
        <v>336</v>
      </c>
      <c r="F82" s="38" t="s">
        <v>118</v>
      </c>
      <c r="G82" s="46" t="s">
        <v>338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>
        <v>2</v>
      </c>
      <c r="P82" s="49">
        <v>260</v>
      </c>
      <c r="Q82" s="49"/>
      <c r="R82" s="49">
        <v>2</v>
      </c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344</v>
      </c>
      <c r="C83" s="59">
        <v>6807</v>
      </c>
      <c r="D83" s="52" t="s">
        <v>345</v>
      </c>
      <c r="E83" s="52" t="s">
        <v>341</v>
      </c>
      <c r="F83" s="54"/>
      <c r="G83" s="52" t="s">
        <v>338</v>
      </c>
      <c r="H83" s="55"/>
      <c r="I83" s="56"/>
      <c r="J83" s="56">
        <v>4</v>
      </c>
      <c r="K83" s="56"/>
      <c r="L83" s="56"/>
      <c r="M83" s="56"/>
      <c r="N83" s="56" t="str">
        <f>SUM(I83:M83)</f>
        <v>0</v>
      </c>
      <c r="O83" s="57">
        <v>5</v>
      </c>
      <c r="P83" s="56"/>
      <c r="Q83" s="56">
        <v>520</v>
      </c>
      <c r="R83" s="56"/>
      <c r="S83" s="54"/>
      <c r="T83" s="54" t="s">
        <v>346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