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<sst xmlns="http://schemas.openxmlformats.org/spreadsheetml/2006/main" uniqueCount="406">
  <si>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</si>
  <si>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</si>
  <si>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</si>
  <si>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</si>
  <si>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</si>
  <si>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</si>
  <si>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</si>
  <si>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</si>
  <si>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</si>
  <si>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</si>
  <si>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</si>
  <si>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</si>
  <si>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</si>
  <si>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</si>
  <si>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</si>
  <si>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</si>
  <si>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</si>
  <si>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</si>
  <si>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</si>
  <si>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</si>
  <si>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</si>
  <si>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</si>
  <si>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</si>
  <si>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</si>
  <si>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</si>
  <si>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</si>
  <si>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</si>
  <si>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</si>
  <si>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</si>
  <si>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</si>
  <si>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</si>
  <si>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</si>
  <si>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</si>
  <si>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</si>
  <si>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</si>
  <si>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Авто №1</t>
  </si>
  <si>
    <t>8-900-632-09-84, НОВАЯ ЦЕНА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</si>
  <si>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</si>
  <si>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</si>
  <si>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</si>
  <si>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12:00-17:00</t>
  </si>
  <si>
    <t>Вячеслав</t>
  </si>
  <si>
    <t>занести бутыли нв 2й этаж (девушка встретит),  созвон - если не алё- на 2й номер звоните новая цена</t>
  </si>
  <si>
    <t>Пушкин, СПб, Широкая ул. д. 6</t>
  </si>
  <si>
    <t>кв. 22,  8- 911-091-14-71 Евгения Карлова</t>
  </si>
  <si>
    <t>19:00-21:00</t>
  </si>
  <si>
    <t>Тимур</t>
  </si>
  <si>
    <t>с 18!!новая цена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</si>
  <si>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</si>
  <si>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</si>
  <si>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</si>
  <si>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</si>
  <si>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</si>
  <si>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</si>
  <si>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</si>
  <si>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</si>
  <si>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</si>
  <si>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Владимир</t>
  </si>
  <si>
    <t>новая цена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</si>
  <si>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</si>
  <si>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</si>
  <si>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</si>
  <si>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</si>
  <si>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</si>
  <si>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</si>
  <si>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Университет правосудия</t>
  </si>
  <si>
    <t>СПб, Александровский парк, д.5</t>
  </si>
  <si>
    <t>8-911-794-24-33 Зураб</t>
  </si>
  <si>
    <t>Надирбек</t>
  </si>
  <si>
    <t xml:space="preserve">50 - Сер.Кап. 1-й кат. 19л
 </t>
  </si>
  <si>
    <t>тендер. Созвон!!
Доки старого образца 
Договор №31807209518 от 18.12.2018 г.</t>
  </si>
  <si>
    <t>поселок Шушары, СПб, Вилеровский переулок д. 6</t>
  </si>
  <si>
    <t>кв. 901, 17-й этаж, 8-911-989-24-75</t>
  </si>
  <si>
    <t>18:00-21:00</t>
  </si>
  <si>
    <t>8-921-778-17-87  новая цена</t>
  </si>
  <si>
    <t>СПб, ул. Свеаборгская, д. 12</t>
  </si>
  <si>
    <t>кв. 23, 7-й этаж, 8-981-794-06-82</t>
  </si>
  <si>
    <t>10:00-13:00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</si>
  <si>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</si>
  <si>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</si>
  <si>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</si>
  <si>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Федор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</si>
  <si>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</si>
  <si>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Клиент№5724</t>
  </si>
  <si>
    <t>г. Петергоф, ул. Чичеринская, д. 7к1</t>
  </si>
  <si>
    <t>кв. 29, 4-й этаж, 8-921-881-74-72, 8-921-312-61-41</t>
  </si>
  <si>
    <t>с 12 до 17 созвон за час!</t>
  </si>
  <si>
    <t>созвон минимум за час! звонить на номер 8-921-312-61-41О ЦЕНЕ ПРЕДУПРЕДИЛИ</t>
  </si>
  <si>
    <t>ТАСИС</t>
  </si>
  <si>
    <t>СПб, ул. Курляндская д. 44</t>
  </si>
  <si>
    <t>251-89-75, 8-911-244-60-24, на территории Веретено, за мусорным контейнером</t>
  </si>
  <si>
    <t>созвон 380-91-83  - скажут куда отгружать.НОВАЯ ЦЕНА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</si>
  <si>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</si>
  <si>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</si>
  <si>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</si>
  <si>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</si>
  <si>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Спб, ул. Д. Бедного, д. 26</t>
  </si>
  <si>
    <t>к. 1, кабинет 210, это 17 отдел полиции, 8-953-163-99-18</t>
  </si>
  <si>
    <t>10:00-15:00</t>
  </si>
  <si>
    <t>, НОВАЯ ЦЕНА</t>
  </si>
  <si>
    <t>Красное Село, СПб, ул. Освобождения д. 31к4</t>
  </si>
  <si>
    <t>кв. 34, 8-950-039-99-94 Александр</t>
  </si>
  <si>
    <t>созвон заранее,чтобы был на месте.НОВАЯ ЦЕНА</t>
  </si>
  <si>
    <t>Клиент№5120</t>
  </si>
  <si>
    <t>СПб, г. Пушкин, Пушкинская ул. д. 8</t>
  </si>
  <si>
    <t>кв. 16, 2й этаж, 8-911-010-64-75</t>
  </si>
  <si>
    <t>НОВАЯ ЦЕНА</t>
  </si>
  <si>
    <t>С.Е.Консалт</t>
  </si>
  <si>
    <t>СПБ, ул. Промышленная д.19Р</t>
  </si>
  <si>
    <t>БЦ "Редуктор", 3 этаж, офис 334., 8-921-905-92-11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</si>
  <si>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</si>
  <si>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</si>
  <si>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</si>
  <si>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9:00-15:00</t>
  </si>
  <si>
    <t>до  16-30 работают  новая цена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</si>
  <si>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</si>
  <si>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</si>
  <si>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</si>
  <si>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</si>
  <si>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</si>
  <si>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ТГК-1</t>
  </si>
  <si>
    <t>СПб, пр. Добролюбова, д. 16к2</t>
  </si>
  <si>
    <t>3й этаж, лифт есть, 8-921-330-59-65 Цветкова Анна Тимофеевна</t>
  </si>
  <si>
    <t xml:space="preserve">0 - Сер.Кап. 1-й кат. 19л
 </t>
  </si>
  <si>
    <t>ПЕРЕДАТЬ ДОГОВОР  У Риты 8-921-314-94-15  БУТЫЛИ с ручками! делаем упд и вписываем № Договор №78710 от 25.01.2018. .  в ручную набирать Вода "Серебряная капелька"  6 л и Вода "Серебряная капелька" 19 л Подписывать акт!</t>
  </si>
  <si>
    <t>Альфа-АФК</t>
  </si>
  <si>
    <t>СПб, ул. Лифляндская, д. 6 литер М</t>
  </si>
  <si>
    <t>8-962-684-34-24</t>
  </si>
  <si>
    <t>с 10 до 13 созвон</t>
  </si>
  <si>
    <t>О ЦЕНЕ ПРЕДУПРЕДИЛИ
в след раз передать доки не верно ндс</t>
  </si>
  <si>
    <t>АВТОМАТИЧЕСКАЯ СИГНАЛИЗАЦИЯ</t>
  </si>
  <si>
    <t>г. Петергоф, Зверинская ул. д. 11</t>
  </si>
  <si>
    <t>8-931-003-72-72</t>
  </si>
  <si>
    <t>созвон!! новая цена ,договор ,перешли на б/н,  8-981-881-81-65</t>
  </si>
  <si>
    <t>Клиент№6460</t>
  </si>
  <si>
    <t>Красное Село, Аннинское сельское поселение, ул. Уланская д. 3</t>
  </si>
  <si>
    <t>Деревня Кутузи, кв. 147, 1й этаж, 8-981-105-62-65</t>
  </si>
  <si>
    <t>созвон .новая цена</t>
  </si>
  <si>
    <t>Клиент №868</t>
  </si>
  <si>
    <t>СПб, пр. Королёва, д. 59к5</t>
  </si>
  <si>
    <t>кв 5, 8-965-778-98-08, 8-960-242-44-19</t>
  </si>
  <si>
    <t>созвон за час ,новые цены</t>
  </si>
  <si>
    <t>Клиент№6055</t>
  </si>
  <si>
    <t>г. Ломоносов, СПб, ул.  Федюнинского д. 14к1</t>
  </si>
  <si>
    <t>в. 319, 8-903-098-81-91</t>
  </si>
  <si>
    <t>заказали Ё  ,новые цены</t>
  </si>
  <si>
    <t>радарио</t>
  </si>
  <si>
    <t>СПб, 10-я линия В.О. 59, оф.90</t>
  </si>
  <si>
    <t>оф.90, 8-985-131-33-30</t>
  </si>
  <si>
    <t xml:space="preserve">1 - Стеллаж для бутылей - на 8 бут.
 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</si>
  <si>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</si>
  <si>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</si>
  <si>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</si>
  <si>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.новая цена Поставка №2 (6 из 6), НА ВСЕ ПОСТАВКИ ДЕЛАТЬ ДОКИ.</t>
  </si>
  <si>
    <t>Клиент№6830</t>
  </si>
  <si>
    <t>СПб, ул. Зайцева д. 41</t>
  </si>
  <si>
    <t>офис 266, 8-960-259-27-78</t>
  </si>
  <si>
    <t>! созвон заранее новая цена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</si>
  <si>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</si>
  <si>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</si>
  <si>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</si>
  <si>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</si>
  <si>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</si>
  <si>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</si>
  <si>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</si>
  <si>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</si>
  <si>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</si>
  <si>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</si>
  <si>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</si>
  <si>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</si>
  <si>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</si>
  <si>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</si>
  <si>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</si>
  <si>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</si>
  <si>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Клиент№4922</t>
  </si>
  <si>
    <t>поселок Понтонный, СПб, ул. Первомайская, д. 38</t>
  </si>
  <si>
    <t>949-94-69 Константин, 642-81-45</t>
  </si>
  <si>
    <t>о цене предупредили</t>
  </si>
  <si>
    <t>АКОНИТ  водоносов</t>
  </si>
  <si>
    <t>СПб, Лиговский пр., д. 176</t>
  </si>
  <si>
    <t>БЦ Союз, офис 2402, 4-й этаж, 244-76-15</t>
  </si>
  <si>
    <t>10:00-18:00</t>
  </si>
  <si>
    <t>воду разгрузить и поднять в офис (лифт есть, рохлю дадут),  Лифт НЕ работает с 12-30 до 13-00  НОВАЯ ЦЕНА</t>
  </si>
  <si>
    <t>РМ Наследие</t>
  </si>
  <si>
    <t>СПб, ул. Тележная, д. 37</t>
  </si>
  <si>
    <t>ЛитЕ, 8-981-890-16-45, 8-921-303-53-31</t>
  </si>
  <si>
    <t>новая цена, подписать доки</t>
  </si>
  <si>
    <t>г. Коммунар, Новое Антропшино, ул. Славянская, д. 9</t>
  </si>
  <si>
    <t>кв. 4 , 1й этаж, 8-911-715-07-70</t>
  </si>
  <si>
    <t>13:00-17:00</t>
  </si>
  <si>
    <t>НОВАЯ ЦЕНА созвон за 30 мин.воду занести в квартиру ,В ЭТОТ РАЗ ЗВОНИТЬ НА НОМЕР 8-911-837-96-26</t>
  </si>
  <si>
    <t>СПб, Ушаковская набережная, д. 17/1</t>
  </si>
  <si>
    <t>военно-морская академия, вход со стороны черной речки, 8-999-981-88-05</t>
  </si>
  <si>
    <t>11:00-14:00</t>
  </si>
  <si>
    <t>В ЭТОТ РАЗ ЗВОНИТЬ НА НОМЕР 8-981-966-87-11. новая цена</t>
  </si>
  <si>
    <t>СПб, пр. Испытателей, д. 15</t>
  </si>
  <si>
    <t>кв. 669, 8-911-268-68-66 Светлана Васильева</t>
  </si>
  <si>
    <t>Голубев Александр Аркадьевич</t>
  </si>
  <si>
    <t>г. Ломоносов, ул. Красного Флота д. 18/48</t>
  </si>
  <si>
    <t>Ломоносовский морской колледж, можно оставить до 21 на кпп, 8-911-241-67-47,  422-11-44</t>
  </si>
  <si>
    <t>СЕРТИФИКАТЫ НОВАЯ ЦЕНА</t>
  </si>
  <si>
    <t>г. Пушкин, СПб, Октябрьский бульвар, д. 7/29</t>
  </si>
  <si>
    <t>кв. 10,  860-15-49</t>
  </si>
  <si>
    <t>созвон заранее! чтобы была на месте. НОВАЯ ЦЕНА</t>
  </si>
  <si>
    <t>СПб, Московский пр. д. 197</t>
  </si>
  <si>
    <t>кв 28 8-903-314-16-16</t>
  </si>
  <si>
    <t>1 бут в залог</t>
  </si>
  <si>
    <t>8-917-229-71-24,новые цены</t>
  </si>
  <si>
    <t>СПб, ул. Партизана Германа, д. 3</t>
  </si>
  <si>
    <t>2-й этаж, каб. 218, 8-931-326-24-07</t>
  </si>
  <si>
    <t>с 9 до 13</t>
  </si>
  <si>
    <t>О ЦЕНЕ ПРЕДУПРЕДИЛИ с 13 до 14 обед</t>
  </si>
  <si>
    <t>Клиент№3908</t>
  </si>
  <si>
    <t>СПб, ул. Смолячкова, д. 4</t>
  </si>
  <si>
    <t>Завод имени комсомольской правды   8-921-934-03-08</t>
  </si>
  <si>
    <t>ЦЕНЕ ПРЕДУПРЕДИЛИ созвон за час !!!! ВСТРЕТЯТ И СКАЖУТ КУДА ВОДУ НЕСТИ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</si>
  <si>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</si>
  <si>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</si>
  <si>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</si>
  <si>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</si>
  <si>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</si>
  <si>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</si>
  <si>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</si>
  <si>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№1 (10 из 40)на каждую поставку делаем документы</t>
  </si>
  <si>
    <t>РЖД (тендер)</t>
  </si>
  <si>
    <t>СПб, Калининский район, улица Комсомола, д. 37 (1)</t>
  </si>
  <si>
    <t>ЛитерА, 8-904-634-06-40 Артём</t>
  </si>
  <si>
    <t xml:space="preserve">5 - Сер.Кап. 1-й кат. 19л
 1 - ЧЕК
 </t>
  </si>
  <si>
    <t>новые цены,, ПОДПИСЫВАТЬ АКТ ПРИЁМА-ПЕРЕДАЧИ!!!!  ДОКИ У ФЁДОРА</t>
  </si>
  <si>
    <t>ОборонЭнерго</t>
  </si>
  <si>
    <t>СПб, Литейный пр., д. 1</t>
  </si>
  <si>
    <t>(д. 1/20) 8-921-855-82-65 Маргарита</t>
  </si>
  <si>
    <t>ЗАБРАТЬ ДОКУМЕНТЫ тендер,всегда подписывать акт на тару!!Договор поставки №70-СЗФ-2018 от 13.06.2018</t>
  </si>
  <si>
    <t>Клиент№5061</t>
  </si>
  <si>
    <t>СПб, проспект Ветеранов д. 171</t>
  </si>
  <si>
    <t>к4, кв.114, 1 подъезд 8-911-839-52-67</t>
  </si>
  <si>
    <t>вернуть два залога и забрать бутыли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</si>
  <si>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</si>
  <si>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</si>
  <si>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</si>
  <si>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</si>
  <si>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 xml:space="preserve">100 - Сер.Кап. 1-й кат. 19л
 </t>
  </si>
  <si>
    <t>подписывать акт на тару!!</t>
  </si>
  <si>
    <t>СПб, ул. Михайлова д. 12к2</t>
  </si>
  <si>
    <t>корпус 2, 8-911-200-18-19 Саша,  8-911-711-04-93 Галина</t>
  </si>
  <si>
    <t xml:space="preserve">0 - Сер.кап. 1-й кат. 19л
 1 - ЧЕК (всегда)
 </t>
  </si>
  <si>
    <t>ЧЕК ЗА НАЛИЧКУ и забрать деньги.</t>
  </si>
  <si>
    <t>СПб, Рябовское шоссе, д. 105А</t>
  </si>
  <si>
    <t>8-921-744-25-88 Михаил</t>
  </si>
  <si>
    <t>до 15</t>
  </si>
  <si>
    <t xml:space="preserve">25 - Сер.кап. 1-й кат. 19л
 1 - ЧЕК
 </t>
  </si>
  <si>
    <t>ЗАБРАТЬ ПУСТУЮ ТАРУ!! АКТ ПОДПИСАТЬ! звонить на номер 8-921-744-25-88</t>
  </si>
  <si>
    <t>СПб, ул. Кирочная д. 17</t>
  </si>
  <si>
    <t>(по факту Манежный 16) кв 95, 7 этаж- лифт есть,  8-951-656-76-96</t>
  </si>
  <si>
    <t>созвон!НОВАЯ ЦЕНА
НАМ ДОЛЖНЫ были 160р</t>
  </si>
  <si>
    <t>Клиент№4339</t>
  </si>
  <si>
    <t>СПб, Рижский проспект д. 4</t>
  </si>
  <si>
    <t>8-921-747-94-08,  8-921-994-10-20 отель ПАЛАНТИН , созвон для прохода</t>
  </si>
  <si>
    <t>12:00-14:00</t>
  </si>
  <si>
    <t xml:space="preserve">1 - ЧЕК (всегда)
 </t>
  </si>
  <si>
    <t>о цене предупредили с 12 работают! Созвон объяснят как проехать. всегда возить чек</t>
  </si>
  <si>
    <t>ЛитерА, каб. 421 , 8-952-246-23-57</t>
  </si>
  <si>
    <t xml:space="preserve">8 - Сер.Кап. 1-й кат. 19л
 1 - ЧЕК
 </t>
  </si>
  <si>
    <t>новые цены,, ПОДПИСЫВАТЬ АКТ ПРИЁМА-ПЕРЕДАЧИ!!!!</t>
  </si>
  <si>
    <t>Клиент№5037</t>
  </si>
  <si>
    <t>СПб, ул. Маршала Говорова д. 14</t>
  </si>
  <si>
    <t>кв.218, 8-931-225-36-91</t>
  </si>
  <si>
    <t>если не открывают домофон звоните 8-931-530-07-51, созвон
,новые цены</t>
  </si>
  <si>
    <t>поселок Тярлево, СПб, Фильтровское шоссе, д. 3</t>
  </si>
  <si>
    <t>литА, офис 249,  8-911-836-35-10</t>
  </si>
  <si>
    <t>с 10 до 13</t>
  </si>
  <si>
    <t>новая цена ОПЛАЧЕНО НА САЙТЕ ДЕНЕГ НЕ ТРЕБОВАТЬ</t>
  </si>
  <si>
    <t>Спектрал-Тех водоносов</t>
  </si>
  <si>
    <t>СПб, ул. Политехническая, д. 28</t>
  </si>
  <si>
    <t>292-71-27</t>
  </si>
  <si>
    <t>12:00-19:00</t>
  </si>
  <si>
    <t>7-911-708-80-75.  новая цена</t>
  </si>
  <si>
    <t>разовый</t>
  </si>
  <si>
    <t>СПб 26-я линия ВО, д. 15Б</t>
  </si>
  <si>
    <t>8-921-366-50-97‬ контактное лицо Марина</t>
  </si>
  <si>
    <t xml:space="preserve">1 - Кулер с ремонта
 </t>
  </si>
  <si>
    <t>отвезти кулер отремонтированный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</si>
  <si>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</si>
  <si>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</si>
  <si>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</si>
  <si>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</si>
  <si>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</si>
  <si>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</si>
  <si>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</si>
  <si>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новые цены ,как можно раньше!!!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</si>
  <si>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</si>
  <si>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</si>
  <si>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</si>
  <si>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 в 1 с -Лукас-Кран,  счёт на Лукас-Кран 8-921-863-93-41.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</si>
  <si>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</si>
  <si>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</si>
  <si>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</si>
  <si>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</si>
  <si>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Путьрем</t>
  </si>
  <si>
    <t>Глухоозёрское ш., д. 1</t>
  </si>
  <si>
    <t>89052612893; 8-905-221-94-88</t>
  </si>
  <si>
    <t>Забрать пустую тару</t>
  </si>
  <si>
    <t>СПб, ул. Кремчужская д.9</t>
  </si>
  <si>
    <t>к2, кв.173,  8-911-788-69-69</t>
  </si>
  <si>
    <t>15:00-18:00</t>
  </si>
  <si>
    <t>новые цена</t>
  </si>
  <si>
    <t>г. Ломоносов, СПб, ул.Красноармейская д.37</t>
  </si>
  <si>
    <t>Лит А, кв.78, 8-996-764-72-76</t>
  </si>
  <si>
    <t>4 бут в зачёт</t>
  </si>
  <si>
    <t xml:space="preserve">1 - ЧЕК (1-й раз)
 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</si>
  <si>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</si>
  <si>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</si>
  <si>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</si>
  <si>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.Плеску по 12,5л будут оплачивать за наличку (с ЧЕКОМ!).  Поставка №7 (70 бутылей из 141)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</si>
  <si>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</si>
  <si>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</si>
  <si>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</si>
  <si>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Клиент №№5663</t>
  </si>
  <si>
    <t>г. Петергоф, СПб, Бобыльская дорога, д. 59к2</t>
  </si>
  <si>
    <t>школа 319, 2-ЭТАЖ 8-911-237-76-75</t>
  </si>
  <si>
    <t>с 13до 16 созвон заранее!!</t>
  </si>
  <si>
    <t>В СЛЕД РАЗ передать чек от 04.10. о цене предупредили В след раз сертификат подложить оригинал. по возможности ближе к 14-00. ОБЯЗАТЕЛЬНО СОЗВОН СКАЖУТ НОМЕР КАБИНЕТА - 2.403</t>
  </si>
  <si>
    <t>СПБ, ул. Лабораторная д. 14</t>
  </si>
  <si>
    <t>стоянка "Лагуна", 8-965-037-82-82</t>
  </si>
  <si>
    <t>ЗВОНОК ЗА ЧАС ЧТОБЫ ПОДЪЕХАЛИ О ЦЕНЕ ПРЕДУПРЕДИЛИ Должны нам были 525р</t>
  </si>
  <si>
    <t>СПб, Всеволожский район, посёлок Мурино, бульвар Менделеева, д. 9к1</t>
  </si>
  <si>
    <t>кв. 12, 8-910-584-23-71</t>
  </si>
  <si>
    <t>созвон, пораньше. НОВАЯ ЦЕНА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</si>
  <si>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</si>
  <si>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</si>
  <si>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</si>
  <si>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  НОВАЯ ЦЕНА</t>
  </si>
  <si>
    <t>ЗОО МАРКЕТ</t>
  </si>
  <si>
    <t>СПб, Долгоозерная д.12</t>
  </si>
  <si>
    <t>к1, 8-812-468-94-47</t>
  </si>
  <si>
    <t xml:space="preserve">6 - Вода ХАЛПИ 1.5л для собак
 6 - Вода ХАЛПИ 1.5л для кошек
 </t>
  </si>
  <si>
    <t>от офв подписывать документы</t>
  </si>
  <si>
    <t>СПб, Авиаконструкторов д.2</t>
  </si>
  <si>
    <t>8-812-241-60-88</t>
  </si>
  <si>
    <t>СПб, Авиаконструкторов д.14</t>
  </si>
  <si>
    <t>8-812-456-85-81</t>
  </si>
  <si>
    <t>СПб, Полюстровский проспект д.45</t>
  </si>
  <si>
    <t>8-911-789-00-71</t>
  </si>
  <si>
    <t>СПб, ул. Большая Порховская д.21</t>
  </si>
  <si>
    <t>СПб, проспект Стачек д.2/2</t>
  </si>
  <si>
    <t>8-812-448-49-66</t>
  </si>
  <si>
    <t>(Ивана Черных 2)от офв подписывать документы</t>
  </si>
  <si>
    <t>СПб, ул. Бабушкина, д.63</t>
  </si>
  <si>
    <t>8-812-560-83-97</t>
  </si>
  <si>
    <t>СПб, ул. Фрунзе, д.21</t>
  </si>
  <si>
    <t>8-812-371-47-21</t>
  </si>
  <si>
    <t>СПб, ул. Литовская д.10</t>
  </si>
  <si>
    <t>Сергеева Екатерина Владимировна</t>
  </si>
  <si>
    <t>СПб, Богатырский пр. д. 7к3</t>
  </si>
  <si>
    <t>кв. 3,  8-911-785-18-10 , 8-911-970-39-94</t>
  </si>
  <si>
    <t>10:00-16:00</t>
  </si>
  <si>
    <t>Семейный Годовой Пакет  Поставка №14 (40 из 40)НОВЫЙ ПАКЕТ НА 40 БУТ  Поставка №1 (1 из 40)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</si>
  <si>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</si>
  <si>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</si>
  <si>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</si>
  <si>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</si>
  <si>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 Полюстровский проспект, д. 32Д</t>
  </si>
  <si>
    <t>8 -812-740-71-90, 8-921-792-11-93</t>
  </si>
  <si>
    <t xml:space="preserve">1 - Доверенность ОФВ
 </t>
  </si>
  <si>
    <t>ЗВОНИТЬ ЗАРАНЕЕ ЗАКАЗАТЬ ПРОПУСК 2 кор эл помп (доверка офв)
выгрузить на склад на след день</t>
  </si>
  <si>
    <t>Клиент№5537</t>
  </si>
  <si>
    <t>Спб, Шушары, Новгородский пр-т д. 10</t>
  </si>
  <si>
    <t>кв. 138, 8-904512-49-86</t>
  </si>
  <si>
    <t>новые цены</t>
  </si>
  <si>
    <t>Красное Село, СПб, ул. Освобождения д. 36</t>
  </si>
  <si>
    <t>кв 80 8-905-228-04-38</t>
  </si>
  <si>
    <t>О ЦЕНЕ ПРЕДУПРЕДИЛИ</t>
  </si>
  <si>
    <t>СПб, ул. Пионерстроя д. 17к1</t>
  </si>
  <si>
    <t>кв. 29, 8-951-671-08-82</t>
  </si>
  <si>
    <t>Созвон за полчаса. новые цены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</si>
  <si>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</si>
  <si>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</si>
  <si>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</si>
  <si>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</si>
  <si>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</si>
  <si>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</si>
  <si>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</si>
  <si>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</si>
  <si>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</si>
  <si>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</si>
  <si>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</si>
  <si>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</si>
  <si>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</si>
  <si>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</si>
  <si>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11:00-15:00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</si>
  <si>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</si>
  <si>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</si>
  <si>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</si>
  <si>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 xml:space="preserve">0 - Сер.Кап. 1-й кат. 19л
 0 - Вода Варенька 0,6л негаз
 </t>
  </si>
  <si>
    <t>ПЕРЕДАТЬ ДОКУМЕНТЫ .ТЕНДЕР ПОДПИСЫВАТЬ АКТ НА ТАРУ. Доки старого образца особое заполнение см. папку Договор 145/1018 от 20.12.2018 г.</t>
  </si>
  <si>
    <t>ИноксМаркет (бывш. НеоМет)</t>
  </si>
  <si>
    <t>СПб, ул. Двинская, д. 12</t>
  </si>
  <si>
    <t>литер А, 8-981-790-00-45, 575-17-39</t>
  </si>
  <si>
    <t>забрать пустую тару о ценах предупредили</t>
  </si>
  <si>
    <t>г. Пушкин, СПб, Кадетский бульвар д.23</t>
  </si>
  <si>
    <t>за КПП, 8-963-316-65-22</t>
  </si>
  <si>
    <t>14:00-15:00</t>
  </si>
  <si>
    <t>2 бут в залог</t>
  </si>
  <si>
    <t>г. Колпино, СПб, Заводской пр. д. 42</t>
  </si>
  <si>
    <t>кв. 30,  8-921-386-22-77</t>
  </si>
  <si>
    <t>домофон не работает- созвон.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</si>
</sst>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8" sqref="C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2554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410</v>
      </c>
      <c r="Q6" s="49"/>
      <c r="R6" s="49">
        <v>50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6617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1">
        <v>94904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93181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12</v>
      </c>
      <c r="M9" s="49"/>
      <c r="N9" s="49" t="str">
        <f>SUM(I9:M9)</f>
        <v>0</v>
      </c>
      <c r="O9" s="50"/>
      <c r="P9" s="49">
        <v>1680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6220</v>
      </c>
      <c r="D10" s="53" t="s">
        <v>54</v>
      </c>
      <c r="E10" s="53" t="s">
        <v>55</v>
      </c>
      <c r="F10" s="55" t="s">
        <v>56</v>
      </c>
      <c r="G10" s="53" t="s">
        <v>57</v>
      </c>
      <c r="H10" s="56"/>
      <c r="I10" s="57"/>
      <c r="J10" s="57"/>
      <c r="K10" s="57">
        <v>4</v>
      </c>
      <c r="L10" s="57"/>
      <c r="M10" s="57"/>
      <c r="N10" s="57" t="str">
        <f>SUM(I10:M10)</f>
        <v>0</v>
      </c>
      <c r="O10" s="58"/>
      <c r="P10" s="57"/>
      <c r="Q10" s="57">
        <v>720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9">
        <v>500055</v>
      </c>
      <c r="D11" s="53" t="s">
        <v>60</v>
      </c>
      <c r="E11" s="53" t="s">
        <v>61</v>
      </c>
      <c r="F11" s="55" t="s">
        <v>62</v>
      </c>
      <c r="G11" s="53" t="s">
        <v>46</v>
      </c>
      <c r="H11" s="56"/>
      <c r="I11" s="57"/>
      <c r="J11" s="57"/>
      <c r="K11" s="57"/>
      <c r="L11" s="57"/>
      <c r="M11" s="57">
        <v>60</v>
      </c>
      <c r="N11" s="57" t="str">
        <f>SUM(I11:M11)</f>
        <v>0</v>
      </c>
      <c r="O11" s="58"/>
      <c r="P11" s="57"/>
      <c r="Q11" s="57">
        <v>6900</v>
      </c>
      <c r="R11" s="57"/>
      <c r="S11" s="55" t="s">
        <v>63</v>
      </c>
      <c r="T11" s="55" t="s">
        <v>64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65</v>
      </c>
      <c r="C12" s="54">
        <v>500061</v>
      </c>
      <c r="D12" s="53" t="s">
        <v>66</v>
      </c>
      <c r="E12" s="53" t="s">
        <v>67</v>
      </c>
      <c r="F12" s="55" t="s">
        <v>50</v>
      </c>
      <c r="G12" s="53" t="s">
        <v>68</v>
      </c>
      <c r="H12" s="56"/>
      <c r="I12" s="57"/>
      <c r="J12" s="57"/>
      <c r="K12" s="57"/>
      <c r="L12" s="57"/>
      <c r="M12" s="57">
        <v>50</v>
      </c>
      <c r="N12" s="57" t="str">
        <f>SUM(I12:M12)</f>
        <v>0</v>
      </c>
      <c r="O12" s="58"/>
      <c r="P12" s="57"/>
      <c r="Q12" s="57">
        <v>6050</v>
      </c>
      <c r="R12" s="57"/>
      <c r="S12" s="55" t="s">
        <v>69</v>
      </c>
      <c r="T12" s="55" t="s">
        <v>70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91630</v>
      </c>
      <c r="D13" s="46" t="s">
        <v>71</v>
      </c>
      <c r="E13" s="46" t="s">
        <v>72</v>
      </c>
      <c r="F13" s="38" t="s">
        <v>73</v>
      </c>
      <c r="G13" s="46" t="s">
        <v>46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74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1982</v>
      </c>
      <c r="D14" s="46" t="s">
        <v>75</v>
      </c>
      <c r="E14" s="46" t="s">
        <v>76</v>
      </c>
      <c r="F14" s="38" t="s">
        <v>77</v>
      </c>
      <c r="G14" s="46" t="s">
        <v>57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58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291</v>
      </c>
      <c r="D15" s="53" t="s">
        <v>79</v>
      </c>
      <c r="E15" s="53" t="s">
        <v>80</v>
      </c>
      <c r="F15" s="55" t="s">
        <v>77</v>
      </c>
      <c r="G15" s="53" t="s">
        <v>81</v>
      </c>
      <c r="H15" s="56"/>
      <c r="I15" s="57"/>
      <c r="J15" s="57">
        <v>12</v>
      </c>
      <c r="K15" s="57"/>
      <c r="L15" s="57"/>
      <c r="M15" s="57"/>
      <c r="N15" s="57" t="str">
        <f>SUM(I15:M15)</f>
        <v>0</v>
      </c>
      <c r="O15" s="58"/>
      <c r="P15" s="57"/>
      <c r="Q15" s="57">
        <v>1323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5724</v>
      </c>
      <c r="D16" s="46" t="s">
        <v>84</v>
      </c>
      <c r="E16" s="46" t="s">
        <v>85</v>
      </c>
      <c r="F16" s="38" t="s">
        <v>86</v>
      </c>
      <c r="G16" s="46" t="s">
        <v>41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470</v>
      </c>
      <c r="Q16" s="49"/>
      <c r="R16" s="49">
        <v>20</v>
      </c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9">
        <v>3576</v>
      </c>
      <c r="D17" s="53" t="s">
        <v>89</v>
      </c>
      <c r="E17" s="53" t="s">
        <v>90</v>
      </c>
      <c r="F17" s="55" t="s">
        <v>50</v>
      </c>
      <c r="G17" s="53" t="s">
        <v>57</v>
      </c>
      <c r="H17" s="56"/>
      <c r="I17" s="57"/>
      <c r="J17" s="57">
        <v>15</v>
      </c>
      <c r="K17" s="57"/>
      <c r="L17" s="57"/>
      <c r="M17" s="57"/>
      <c r="N17" s="57" t="str">
        <f>SUM(I17:M17)</f>
        <v>0</v>
      </c>
      <c r="O17" s="58"/>
      <c r="P17" s="57"/>
      <c r="Q17" s="57">
        <v>1875</v>
      </c>
      <c r="R17" s="57">
        <v>75</v>
      </c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5641</v>
      </c>
      <c r="D18" s="46" t="s">
        <v>93</v>
      </c>
      <c r="E18" s="46" t="s">
        <v>94</v>
      </c>
      <c r="F18" s="38" t="s">
        <v>77</v>
      </c>
      <c r="G18" s="46" t="s">
        <v>68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94832</v>
      </c>
      <c r="D19" s="46" t="s">
        <v>96</v>
      </c>
      <c r="E19" s="46" t="s">
        <v>97</v>
      </c>
      <c r="F19" s="38" t="s">
        <v>98</v>
      </c>
      <c r="G19" s="46" t="s">
        <v>81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2827</v>
      </c>
      <c r="D20" s="46" t="s">
        <v>100</v>
      </c>
      <c r="E20" s="46" t="s">
        <v>101</v>
      </c>
      <c r="F20" s="38" t="s">
        <v>40</v>
      </c>
      <c r="G20" s="46" t="s">
        <v>41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5120</v>
      </c>
      <c r="D21" s="46" t="s">
        <v>104</v>
      </c>
      <c r="E21" s="46" t="s">
        <v>105</v>
      </c>
      <c r="F21" s="38" t="s">
        <v>73</v>
      </c>
      <c r="G21" s="46" t="s">
        <v>46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107</v>
      </c>
      <c r="C22" s="54">
        <v>6764</v>
      </c>
      <c r="D22" s="53" t="s">
        <v>108</v>
      </c>
      <c r="E22" s="53" t="s">
        <v>109</v>
      </c>
      <c r="F22" s="55" t="s">
        <v>98</v>
      </c>
      <c r="G22" s="53" t="s">
        <v>57</v>
      </c>
      <c r="H22" s="56"/>
      <c r="I22" s="57"/>
      <c r="J22" s="57"/>
      <c r="K22" s="57"/>
      <c r="L22" s="57">
        <v>4</v>
      </c>
      <c r="M22" s="57"/>
      <c r="N22" s="57" t="str">
        <f>SUM(I22:M22)</f>
        <v>0</v>
      </c>
      <c r="O22" s="58"/>
      <c r="P22" s="57"/>
      <c r="Q22" s="57">
        <v>720</v>
      </c>
      <c r="R22" s="57"/>
      <c r="S22" s="55"/>
      <c r="T22" s="55" t="s">
        <v>58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5955</v>
      </c>
      <c r="D23" s="53" t="s">
        <v>111</v>
      </c>
      <c r="E23" s="53" t="s">
        <v>112</v>
      </c>
      <c r="F23" s="55" t="s">
        <v>113</v>
      </c>
      <c r="G23" s="53" t="s">
        <v>46</v>
      </c>
      <c r="H23" s="56"/>
      <c r="I23" s="57"/>
      <c r="J23" s="57"/>
      <c r="K23" s="57">
        <v>4</v>
      </c>
      <c r="L23" s="57"/>
      <c r="M23" s="57"/>
      <c r="N23" s="57" t="str">
        <f>SUM(I23:M23)</f>
        <v>0</v>
      </c>
      <c r="O23" s="58"/>
      <c r="P23" s="57"/>
      <c r="Q23" s="57">
        <v>720</v>
      </c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670</v>
      </c>
      <c r="D24" s="46" t="s">
        <v>116</v>
      </c>
      <c r="E24" s="46" t="s">
        <v>117</v>
      </c>
      <c r="F24" s="38" t="s">
        <v>118</v>
      </c>
      <c r="G24" s="46" t="s">
        <v>57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9">
        <v>500040</v>
      </c>
      <c r="D25" s="53" t="s">
        <v>121</v>
      </c>
      <c r="E25" s="53" t="s">
        <v>122</v>
      </c>
      <c r="F25" s="55" t="s">
        <v>98</v>
      </c>
      <c r="G25" s="53" t="s">
        <v>68</v>
      </c>
      <c r="H25" s="56"/>
      <c r="I25" s="57"/>
      <c r="J25" s="57"/>
      <c r="K25" s="57"/>
      <c r="L25" s="57"/>
      <c r="M25" s="57">
        <v>0</v>
      </c>
      <c r="N25" s="57" t="str">
        <f>SUM(I25:M25)</f>
        <v>0</v>
      </c>
      <c r="O25" s="58"/>
      <c r="P25" s="57"/>
      <c r="Q25" s="57">
        <v>0</v>
      </c>
      <c r="R25" s="57"/>
      <c r="S25" s="55" t="s">
        <v>123</v>
      </c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5712</v>
      </c>
      <c r="D26" s="53" t="s">
        <v>126</v>
      </c>
      <c r="E26" s="53" t="s">
        <v>127</v>
      </c>
      <c r="F26" s="55" t="s">
        <v>128</v>
      </c>
      <c r="G26" s="53" t="s">
        <v>57</v>
      </c>
      <c r="H26" s="56"/>
      <c r="I26" s="57"/>
      <c r="J26" s="57">
        <v>5</v>
      </c>
      <c r="K26" s="57"/>
      <c r="L26" s="57"/>
      <c r="M26" s="57"/>
      <c r="N26" s="57" t="str">
        <f>SUM(I26:M26)</f>
        <v>0</v>
      </c>
      <c r="O26" s="58"/>
      <c r="P26" s="57"/>
      <c r="Q26" s="57">
        <v>1000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60054</v>
      </c>
      <c r="D27" s="53" t="s">
        <v>131</v>
      </c>
      <c r="E27" s="53" t="s">
        <v>132</v>
      </c>
      <c r="F27" s="55" t="s">
        <v>34</v>
      </c>
      <c r="G27" s="53" t="s">
        <v>41</v>
      </c>
      <c r="H27" s="56"/>
      <c r="I27" s="57"/>
      <c r="J27" s="57"/>
      <c r="K27" s="57"/>
      <c r="L27" s="57">
        <v>2</v>
      </c>
      <c r="M27" s="57"/>
      <c r="N27" s="57" t="str">
        <f>SUM(I27:M27)</f>
        <v>0</v>
      </c>
      <c r="O27" s="58"/>
      <c r="P27" s="57"/>
      <c r="Q27" s="57">
        <v>370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51">
        <v>6460</v>
      </c>
      <c r="D28" s="46" t="s">
        <v>135</v>
      </c>
      <c r="E28" s="46" t="s">
        <v>136</v>
      </c>
      <c r="F28" s="38" t="s">
        <v>40</v>
      </c>
      <c r="G28" s="46" t="s">
        <v>41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868</v>
      </c>
      <c r="D29" s="46" t="s">
        <v>139</v>
      </c>
      <c r="E29" s="46" t="s">
        <v>140</v>
      </c>
      <c r="F29" s="38" t="s">
        <v>40</v>
      </c>
      <c r="G29" s="46" t="s">
        <v>68</v>
      </c>
      <c r="H29" s="48"/>
      <c r="I29" s="49"/>
      <c r="J29" s="49">
        <v>4</v>
      </c>
      <c r="K29" s="49"/>
      <c r="L29" s="49"/>
      <c r="M29" s="49"/>
      <c r="N29" s="49" t="str">
        <f>SUM(I29:M29)</f>
        <v>0</v>
      </c>
      <c r="O29" s="50"/>
      <c r="P29" s="49">
        <v>740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142</v>
      </c>
      <c r="C30" s="47">
        <v>6055</v>
      </c>
      <c r="D30" s="46" t="s">
        <v>143</v>
      </c>
      <c r="E30" s="46" t="s">
        <v>144</v>
      </c>
      <c r="F30" s="38" t="s">
        <v>40</v>
      </c>
      <c r="G30" s="46" t="s">
        <v>41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/>
      <c r="D31" s="46" t="s">
        <v>147</v>
      </c>
      <c r="E31" s="46" t="s">
        <v>148</v>
      </c>
      <c r="F31" s="38" t="s">
        <v>98</v>
      </c>
      <c r="G31" s="46" t="s">
        <v>68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/>
      <c r="Q31" s="49">
        <v>6850</v>
      </c>
      <c r="R31" s="49"/>
      <c r="S31" s="38" t="s">
        <v>149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150</v>
      </c>
      <c r="C32" s="59">
        <v>2892</v>
      </c>
      <c r="D32" s="53" t="s">
        <v>151</v>
      </c>
      <c r="E32" s="53" t="s">
        <v>152</v>
      </c>
      <c r="F32" s="55" t="s">
        <v>34</v>
      </c>
      <c r="G32" s="53" t="s">
        <v>81</v>
      </c>
      <c r="H32" s="56"/>
      <c r="I32" s="57"/>
      <c r="J32" s="57"/>
      <c r="K32" s="57"/>
      <c r="L32" s="57">
        <v>3</v>
      </c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153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51">
        <v>6830</v>
      </c>
      <c r="D33" s="46" t="s">
        <v>155</v>
      </c>
      <c r="E33" s="46" t="s">
        <v>156</v>
      </c>
      <c r="F33" s="38" t="s">
        <v>50</v>
      </c>
      <c r="G33" s="46" t="s">
        <v>57</v>
      </c>
      <c r="H33" s="48"/>
      <c r="I33" s="49"/>
      <c r="J33" s="49"/>
      <c r="K33" s="49">
        <v>1</v>
      </c>
      <c r="L33" s="49"/>
      <c r="M33" s="49"/>
      <c r="N33" s="49" t="str">
        <f>SUM(I33:M33)</f>
        <v>0</v>
      </c>
      <c r="O33" s="50"/>
      <c r="P33" s="49">
        <v>230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9">
        <v>1424</v>
      </c>
      <c r="D34" s="53" t="s">
        <v>159</v>
      </c>
      <c r="E34" s="53" t="s">
        <v>160</v>
      </c>
      <c r="F34" s="55" t="s">
        <v>77</v>
      </c>
      <c r="G34" s="53" t="s">
        <v>51</v>
      </c>
      <c r="H34" s="56"/>
      <c r="I34" s="57"/>
      <c r="J34" s="57"/>
      <c r="K34" s="57">
        <v>15</v>
      </c>
      <c r="L34" s="57"/>
      <c r="M34" s="57"/>
      <c r="N34" s="57" t="str">
        <f>SUM(I34:M34)</f>
        <v>0</v>
      </c>
      <c r="O34" s="58"/>
      <c r="P34" s="57"/>
      <c r="Q34" s="57">
        <v>1950</v>
      </c>
      <c r="R34" s="57"/>
      <c r="S34" s="55"/>
      <c r="T34" s="55" t="s">
        <v>161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162</v>
      </c>
      <c r="C35" s="59">
        <v>1999</v>
      </c>
      <c r="D35" s="53" t="s">
        <v>163</v>
      </c>
      <c r="E35" s="53" t="s">
        <v>164</v>
      </c>
      <c r="F35" s="55" t="s">
        <v>50</v>
      </c>
      <c r="G35" s="53" t="s">
        <v>51</v>
      </c>
      <c r="H35" s="56"/>
      <c r="I35" s="57"/>
      <c r="J35" s="57"/>
      <c r="K35" s="57">
        <v>70</v>
      </c>
      <c r="L35" s="57"/>
      <c r="M35" s="57"/>
      <c r="N35" s="57" t="str">
        <f>SUM(I35:M35)</f>
        <v>0</v>
      </c>
      <c r="O35" s="58"/>
      <c r="P35" s="57"/>
      <c r="Q35" s="57">
        <v>7000</v>
      </c>
      <c r="R35" s="57">
        <v>0</v>
      </c>
      <c r="S35" s="55"/>
      <c r="T35" s="55" t="s">
        <v>165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>
        <v>2228</v>
      </c>
      <c r="D36" s="46" t="s">
        <v>167</v>
      </c>
      <c r="E36" s="46" t="s">
        <v>168</v>
      </c>
      <c r="F36" s="38" t="s">
        <v>34</v>
      </c>
      <c r="G36" s="46" t="s">
        <v>68</v>
      </c>
      <c r="H36" s="48"/>
      <c r="I36" s="49"/>
      <c r="J36" s="49">
        <v>11</v>
      </c>
      <c r="K36" s="49"/>
      <c r="L36" s="49"/>
      <c r="M36" s="49"/>
      <c r="N36" s="49" t="str">
        <f>SUM(I36:M36)</f>
        <v>0</v>
      </c>
      <c r="O36" s="50"/>
      <c r="P36" s="49">
        <v>1870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47">
        <v>5312</v>
      </c>
      <c r="D37" s="46" t="s">
        <v>171</v>
      </c>
      <c r="E37" s="46" t="s">
        <v>172</v>
      </c>
      <c r="F37" s="38" t="s">
        <v>34</v>
      </c>
      <c r="G37" s="46" t="s">
        <v>41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/>
      <c r="P37" s="49">
        <v>1100</v>
      </c>
      <c r="Q37" s="49"/>
      <c r="R37" s="49"/>
      <c r="S37" s="38"/>
      <c r="T37" s="38" t="s">
        <v>173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174</v>
      </c>
      <c r="C38" s="47">
        <v>4922</v>
      </c>
      <c r="D38" s="46" t="s">
        <v>175</v>
      </c>
      <c r="E38" s="46" t="s">
        <v>176</v>
      </c>
      <c r="F38" s="38" t="s">
        <v>34</v>
      </c>
      <c r="G38" s="46" t="s">
        <v>51</v>
      </c>
      <c r="H38" s="48"/>
      <c r="I38" s="49"/>
      <c r="J38" s="49"/>
      <c r="K38" s="49">
        <v>11</v>
      </c>
      <c r="L38" s="49"/>
      <c r="M38" s="49"/>
      <c r="N38" s="49" t="str">
        <f>SUM(I38:M38)</f>
        <v>0</v>
      </c>
      <c r="O38" s="50"/>
      <c r="P38" s="49">
        <v>1430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178</v>
      </c>
      <c r="C39" s="59">
        <v>93323</v>
      </c>
      <c r="D39" s="53" t="s">
        <v>179</v>
      </c>
      <c r="E39" s="53" t="s">
        <v>180</v>
      </c>
      <c r="F39" s="55" t="s">
        <v>181</v>
      </c>
      <c r="G39" s="53" t="s">
        <v>35</v>
      </c>
      <c r="H39" s="56"/>
      <c r="I39" s="57"/>
      <c r="J39" s="57"/>
      <c r="K39" s="57"/>
      <c r="L39" s="57">
        <v>20</v>
      </c>
      <c r="M39" s="57"/>
      <c r="N39" s="57" t="str">
        <f>SUM(I39:M39)</f>
        <v>0</v>
      </c>
      <c r="O39" s="58"/>
      <c r="P39" s="57"/>
      <c r="Q39" s="57">
        <v>2600</v>
      </c>
      <c r="R39" s="57"/>
      <c r="S39" s="55"/>
      <c r="T39" s="55" t="s">
        <v>182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183</v>
      </c>
      <c r="C40" s="59">
        <v>3073</v>
      </c>
      <c r="D40" s="53" t="s">
        <v>184</v>
      </c>
      <c r="E40" s="53" t="s">
        <v>185</v>
      </c>
      <c r="F40" s="55" t="s">
        <v>34</v>
      </c>
      <c r="G40" s="53" t="s">
        <v>81</v>
      </c>
      <c r="H40" s="56"/>
      <c r="I40" s="57"/>
      <c r="J40" s="57"/>
      <c r="K40" s="57"/>
      <c r="L40" s="57">
        <v>20</v>
      </c>
      <c r="M40" s="57"/>
      <c r="N40" s="57" t="str">
        <f>SUM(I40:M40)</f>
        <v>0</v>
      </c>
      <c r="O40" s="58"/>
      <c r="P40" s="57"/>
      <c r="Q40" s="57">
        <v>2500</v>
      </c>
      <c r="R40" s="57"/>
      <c r="S40" s="55"/>
      <c r="T40" s="55" t="s">
        <v>186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94289</v>
      </c>
      <c r="D41" s="46" t="s">
        <v>187</v>
      </c>
      <c r="E41" s="46" t="s">
        <v>188</v>
      </c>
      <c r="F41" s="38" t="s">
        <v>189</v>
      </c>
      <c r="G41" s="46" t="s">
        <v>46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3781</v>
      </c>
      <c r="D42" s="46" t="s">
        <v>191</v>
      </c>
      <c r="E42" s="46" t="s">
        <v>192</v>
      </c>
      <c r="F42" s="38" t="s">
        <v>193</v>
      </c>
      <c r="G42" s="46" t="s">
        <v>68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94588</v>
      </c>
      <c r="D43" s="46" t="s">
        <v>195</v>
      </c>
      <c r="E43" s="46" t="s">
        <v>196</v>
      </c>
      <c r="F43" s="38" t="s">
        <v>98</v>
      </c>
      <c r="G43" s="46" t="s">
        <v>68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169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197</v>
      </c>
      <c r="C44" s="47">
        <v>1641</v>
      </c>
      <c r="D44" s="46" t="s">
        <v>198</v>
      </c>
      <c r="E44" s="46" t="s">
        <v>199</v>
      </c>
      <c r="F44" s="38" t="s">
        <v>98</v>
      </c>
      <c r="G44" s="46" t="s">
        <v>41</v>
      </c>
      <c r="H44" s="48"/>
      <c r="I44" s="49"/>
      <c r="J44" s="49"/>
      <c r="K44" s="49">
        <v>5</v>
      </c>
      <c r="L44" s="49"/>
      <c r="M44" s="49"/>
      <c r="N44" s="49" t="str">
        <f>SUM(I44:M44)</f>
        <v>0</v>
      </c>
      <c r="O44" s="50"/>
      <c r="P44" s="49">
        <v>950</v>
      </c>
      <c r="Q44" s="49"/>
      <c r="R44" s="49">
        <v>50</v>
      </c>
      <c r="S44" s="38"/>
      <c r="T44" s="38" t="s">
        <v>200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3178</v>
      </c>
      <c r="D45" s="46" t="s">
        <v>201</v>
      </c>
      <c r="E45" s="46" t="s">
        <v>202</v>
      </c>
      <c r="F45" s="38" t="s">
        <v>77</v>
      </c>
      <c r="G45" s="46" t="s">
        <v>46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94056</v>
      </c>
      <c r="D46" s="46" t="s">
        <v>204</v>
      </c>
      <c r="E46" s="46" t="s">
        <v>205</v>
      </c>
      <c r="F46" s="38" t="s">
        <v>77</v>
      </c>
      <c r="G46" s="46" t="s">
        <v>57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 t="s">
        <v>206</v>
      </c>
      <c r="P46" s="49">
        <v>625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2017</v>
      </c>
      <c r="D47" s="46" t="s">
        <v>208</v>
      </c>
      <c r="E47" s="46" t="s">
        <v>209</v>
      </c>
      <c r="F47" s="38" t="s">
        <v>210</v>
      </c>
      <c r="G47" s="46" t="s">
        <v>41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330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3908</v>
      </c>
      <c r="D48" s="46" t="s">
        <v>213</v>
      </c>
      <c r="E48" s="46" t="s">
        <v>214</v>
      </c>
      <c r="F48" s="38" t="s">
        <v>113</v>
      </c>
      <c r="G48" s="46" t="s">
        <v>81</v>
      </c>
      <c r="H48" s="48"/>
      <c r="I48" s="49"/>
      <c r="J48" s="49">
        <v>10</v>
      </c>
      <c r="K48" s="49"/>
      <c r="L48" s="49"/>
      <c r="M48" s="49"/>
      <c r="N48" s="49" t="str">
        <f>SUM(I48:M48)</f>
        <v>0</v>
      </c>
      <c r="O48" s="50"/>
      <c r="P48" s="49">
        <v>1400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2896</v>
      </c>
      <c r="D49" s="46" t="s">
        <v>216</v>
      </c>
      <c r="E49" s="46" t="s">
        <v>217</v>
      </c>
      <c r="F49" s="38" t="s">
        <v>218</v>
      </c>
      <c r="G49" s="46" t="s">
        <v>41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360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220</v>
      </c>
      <c r="C50" s="59">
        <v>2891</v>
      </c>
      <c r="D50" s="53" t="s">
        <v>221</v>
      </c>
      <c r="E50" s="53" t="s">
        <v>222</v>
      </c>
      <c r="F50" s="55" t="s">
        <v>50</v>
      </c>
      <c r="G50" s="53" t="s">
        <v>57</v>
      </c>
      <c r="H50" s="56"/>
      <c r="I50" s="57"/>
      <c r="J50" s="57"/>
      <c r="K50" s="57"/>
      <c r="L50" s="57">
        <v>10</v>
      </c>
      <c r="M50" s="57"/>
      <c r="N50" s="57" t="str">
        <f>SUM(I50:M50)</f>
        <v>0</v>
      </c>
      <c r="O50" s="58"/>
      <c r="P50" s="57"/>
      <c r="Q50" s="57">
        <v>5600</v>
      </c>
      <c r="R50" s="57"/>
      <c r="S50" s="55"/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7">
        <v>46</v>
      </c>
      <c r="B51" s="68" t="s">
        <v>224</v>
      </c>
      <c r="C51" s="69">
        <v>80001</v>
      </c>
      <c r="D51" s="68" t="s">
        <v>225</v>
      </c>
      <c r="E51" s="68" t="s">
        <v>226</v>
      </c>
      <c r="F51" s="70" t="s">
        <v>50</v>
      </c>
      <c r="G51" s="68" t="s">
        <v>81</v>
      </c>
      <c r="H51" s="71"/>
      <c r="I51" s="72"/>
      <c r="J51" s="72"/>
      <c r="K51" s="72"/>
      <c r="L51" s="72"/>
      <c r="M51" s="72">
        <v>5</v>
      </c>
      <c r="N51" s="72" t="str">
        <f>SUM(I51:M51)</f>
        <v>0</v>
      </c>
      <c r="O51" s="73"/>
      <c r="P51" s="72">
        <v>550</v>
      </c>
      <c r="Q51" s="72"/>
      <c r="R51" s="72"/>
      <c r="S51" s="70" t="s">
        <v>227</v>
      </c>
      <c r="T51" s="70" t="s">
        <v>228</v>
      </c>
      <c r="U51" s="7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9">
        <v>50010</v>
      </c>
      <c r="D52" s="53" t="s">
        <v>230</v>
      </c>
      <c r="E52" s="53" t="s">
        <v>231</v>
      </c>
      <c r="F52" s="55" t="s">
        <v>77</v>
      </c>
      <c r="G52" s="53" t="s">
        <v>81</v>
      </c>
      <c r="H52" s="56"/>
      <c r="I52" s="57"/>
      <c r="J52" s="57"/>
      <c r="K52" s="57"/>
      <c r="L52" s="57"/>
      <c r="M52" s="57"/>
      <c r="N52" s="57" t="str">
        <f>SUM(I52:M52)</f>
        <v>0</v>
      </c>
      <c r="O52" s="58"/>
      <c r="P52" s="57"/>
      <c r="Q52" s="57">
        <v>0</v>
      </c>
      <c r="R52" s="57"/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5061</v>
      </c>
      <c r="D53" s="46" t="s">
        <v>234</v>
      </c>
      <c r="E53" s="46" t="s">
        <v>235</v>
      </c>
      <c r="F53" s="38" t="s">
        <v>50</v>
      </c>
      <c r="G53" s="46" t="s">
        <v>41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-300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237</v>
      </c>
      <c r="C54" s="59">
        <v>50003</v>
      </c>
      <c r="D54" s="53" t="s">
        <v>238</v>
      </c>
      <c r="E54" s="53" t="s">
        <v>239</v>
      </c>
      <c r="F54" s="55" t="s">
        <v>98</v>
      </c>
      <c r="G54" s="53" t="s">
        <v>240</v>
      </c>
      <c r="H54" s="56"/>
      <c r="I54" s="57"/>
      <c r="J54" s="57"/>
      <c r="K54" s="57"/>
      <c r="L54" s="57"/>
      <c r="M54" s="57">
        <v>100</v>
      </c>
      <c r="N54" s="57" t="str">
        <f>SUM(I54:M54)</f>
        <v>0</v>
      </c>
      <c r="O54" s="58"/>
      <c r="P54" s="57"/>
      <c r="Q54" s="57">
        <v>13800</v>
      </c>
      <c r="R54" s="57"/>
      <c r="S54" s="55" t="s">
        <v>241</v>
      </c>
      <c r="T54" s="55" t="s">
        <v>242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224</v>
      </c>
      <c r="C55" s="59">
        <v>80001</v>
      </c>
      <c r="D55" s="53" t="s">
        <v>243</v>
      </c>
      <c r="E55" s="53" t="s">
        <v>244</v>
      </c>
      <c r="F55" s="55" t="s">
        <v>98</v>
      </c>
      <c r="G55" s="53" t="s">
        <v>81</v>
      </c>
      <c r="H55" s="56"/>
      <c r="I55" s="57"/>
      <c r="J55" s="57"/>
      <c r="K55" s="57"/>
      <c r="L55" s="57"/>
      <c r="M55" s="57">
        <v>0</v>
      </c>
      <c r="N55" s="57" t="str">
        <f>SUM(I55:M55)</f>
        <v>0</v>
      </c>
      <c r="O55" s="58"/>
      <c r="P55" s="57">
        <v>2750</v>
      </c>
      <c r="Q55" s="57"/>
      <c r="R55" s="57"/>
      <c r="S55" s="55" t="s">
        <v>245</v>
      </c>
      <c r="T55" s="55" t="s">
        <v>246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224</v>
      </c>
      <c r="C56" s="59">
        <v>80001</v>
      </c>
      <c r="D56" s="53" t="s">
        <v>247</v>
      </c>
      <c r="E56" s="53" t="s">
        <v>248</v>
      </c>
      <c r="F56" s="55" t="s">
        <v>249</v>
      </c>
      <c r="G56" s="53" t="s">
        <v>35</v>
      </c>
      <c r="H56" s="56"/>
      <c r="I56" s="57"/>
      <c r="J56" s="57"/>
      <c r="K56" s="57"/>
      <c r="L56" s="57"/>
      <c r="M56" s="57">
        <v>25</v>
      </c>
      <c r="N56" s="57" t="str">
        <f>SUM(I56:M56)</f>
        <v>0</v>
      </c>
      <c r="O56" s="58"/>
      <c r="P56" s="57">
        <v>0</v>
      </c>
      <c r="Q56" s="57"/>
      <c r="R56" s="57"/>
      <c r="S56" s="55" t="s">
        <v>250</v>
      </c>
      <c r="T56" s="55" t="s">
        <v>251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2058</v>
      </c>
      <c r="D57" s="46" t="s">
        <v>252</v>
      </c>
      <c r="E57" s="46" t="s">
        <v>253</v>
      </c>
      <c r="F57" s="38" t="s">
        <v>77</v>
      </c>
      <c r="G57" s="46" t="s">
        <v>81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840</v>
      </c>
      <c r="Q57" s="49"/>
      <c r="R57" s="49">
        <v>0</v>
      </c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255</v>
      </c>
      <c r="C58" s="47">
        <v>4339</v>
      </c>
      <c r="D58" s="46" t="s">
        <v>256</v>
      </c>
      <c r="E58" s="46" t="s">
        <v>257</v>
      </c>
      <c r="F58" s="38" t="s">
        <v>258</v>
      </c>
      <c r="G58" s="46" t="s">
        <v>57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360</v>
      </c>
      <c r="Q58" s="49"/>
      <c r="R58" s="49"/>
      <c r="S58" s="38" t="s">
        <v>259</v>
      </c>
      <c r="T58" s="38" t="s">
        <v>260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224</v>
      </c>
      <c r="C59" s="59">
        <v>80001</v>
      </c>
      <c r="D59" s="53" t="s">
        <v>225</v>
      </c>
      <c r="E59" s="53" t="s">
        <v>261</v>
      </c>
      <c r="F59" s="55" t="s">
        <v>50</v>
      </c>
      <c r="G59" s="53" t="s">
        <v>81</v>
      </c>
      <c r="H59" s="56"/>
      <c r="I59" s="57"/>
      <c r="J59" s="57"/>
      <c r="K59" s="57"/>
      <c r="L59" s="57"/>
      <c r="M59" s="57">
        <v>8</v>
      </c>
      <c r="N59" s="57" t="str">
        <f>SUM(I59:M59)</f>
        <v>0</v>
      </c>
      <c r="O59" s="58"/>
      <c r="P59" s="57">
        <v>880</v>
      </c>
      <c r="Q59" s="57"/>
      <c r="R59" s="57"/>
      <c r="S59" s="55" t="s">
        <v>262</v>
      </c>
      <c r="T59" s="55" t="s">
        <v>263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264</v>
      </c>
      <c r="C60" s="47">
        <v>5037</v>
      </c>
      <c r="D60" s="46" t="s">
        <v>265</v>
      </c>
      <c r="E60" s="46" t="s">
        <v>266</v>
      </c>
      <c r="F60" s="38" t="s">
        <v>77</v>
      </c>
      <c r="G60" s="46" t="s">
        <v>57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460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2210</v>
      </c>
      <c r="D61" s="46" t="s">
        <v>268</v>
      </c>
      <c r="E61" s="46" t="s">
        <v>269</v>
      </c>
      <c r="F61" s="38" t="s">
        <v>270</v>
      </c>
      <c r="G61" s="46" t="s">
        <v>46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540</v>
      </c>
      <c r="Q61" s="49"/>
      <c r="R61" s="49"/>
      <c r="S61" s="38"/>
      <c r="T61" s="38" t="s">
        <v>271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272</v>
      </c>
      <c r="C62" s="59">
        <v>94413</v>
      </c>
      <c r="D62" s="53" t="s">
        <v>273</v>
      </c>
      <c r="E62" s="53" t="s">
        <v>274</v>
      </c>
      <c r="F62" s="55" t="s">
        <v>275</v>
      </c>
      <c r="G62" s="53" t="s">
        <v>81</v>
      </c>
      <c r="H62" s="56"/>
      <c r="I62" s="57"/>
      <c r="J62" s="57"/>
      <c r="K62" s="57"/>
      <c r="L62" s="57">
        <v>10</v>
      </c>
      <c r="M62" s="57"/>
      <c r="N62" s="57" t="str">
        <f>SUM(I62:M62)</f>
        <v>0</v>
      </c>
      <c r="O62" s="58"/>
      <c r="P62" s="57"/>
      <c r="Q62" s="57">
        <v>1400</v>
      </c>
      <c r="R62" s="57"/>
      <c r="S62" s="55"/>
      <c r="T62" s="55" t="s">
        <v>276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47"/>
      <c r="D63" s="46" t="s">
        <v>278</v>
      </c>
      <c r="E63" s="46" t="s">
        <v>279</v>
      </c>
      <c r="F63" s="38" t="s">
        <v>98</v>
      </c>
      <c r="G63" s="46" t="s">
        <v>68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0</v>
      </c>
      <c r="Q63" s="49"/>
      <c r="R63" s="49"/>
      <c r="S63" s="38" t="s">
        <v>280</v>
      </c>
      <c r="T63" s="38" t="s">
        <v>281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51">
        <v>94880</v>
      </c>
      <c r="D64" s="46" t="s">
        <v>282</v>
      </c>
      <c r="E64" s="46" t="s">
        <v>283</v>
      </c>
      <c r="F64" s="38" t="s">
        <v>40</v>
      </c>
      <c r="G64" s="46" t="s">
        <v>41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285</v>
      </c>
      <c r="C65" s="59">
        <v>975</v>
      </c>
      <c r="D65" s="53" t="s">
        <v>286</v>
      </c>
      <c r="E65" s="53" t="s">
        <v>287</v>
      </c>
      <c r="F65" s="55" t="s">
        <v>288</v>
      </c>
      <c r="G65" s="53" t="s">
        <v>81</v>
      </c>
      <c r="H65" s="56"/>
      <c r="I65" s="57"/>
      <c r="J65" s="57"/>
      <c r="K65" s="57">
        <v>10</v>
      </c>
      <c r="L65" s="57"/>
      <c r="M65" s="57"/>
      <c r="N65" s="57" t="str">
        <f>SUM(I65:M65)</f>
        <v>0</v>
      </c>
      <c r="O65" s="58"/>
      <c r="P65" s="57"/>
      <c r="Q65" s="57">
        <v>1500</v>
      </c>
      <c r="R65" s="57">
        <v>200</v>
      </c>
      <c r="S65" s="55"/>
      <c r="T65" s="55" t="s">
        <v>289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290</v>
      </c>
      <c r="C66" s="59">
        <v>853</v>
      </c>
      <c r="D66" s="53" t="s">
        <v>291</v>
      </c>
      <c r="E66" s="53" t="s">
        <v>292</v>
      </c>
      <c r="F66" s="55" t="s">
        <v>50</v>
      </c>
      <c r="G66" s="53" t="s">
        <v>46</v>
      </c>
      <c r="H66" s="56"/>
      <c r="I66" s="57"/>
      <c r="J66" s="57"/>
      <c r="K66" s="57">
        <v>15</v>
      </c>
      <c r="L66" s="57"/>
      <c r="M66" s="57"/>
      <c r="N66" s="57" t="str">
        <f>SUM(I66:M66)</f>
        <v>0</v>
      </c>
      <c r="O66" s="58"/>
      <c r="P66" s="57"/>
      <c r="Q66" s="57">
        <v>1725</v>
      </c>
      <c r="R66" s="57"/>
      <c r="S66" s="55"/>
      <c r="T66" s="55" t="s">
        <v>293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31</v>
      </c>
      <c r="C67" s="47">
        <v>2488</v>
      </c>
      <c r="D67" s="46" t="s">
        <v>294</v>
      </c>
      <c r="E67" s="46" t="s">
        <v>295</v>
      </c>
      <c r="F67" s="38" t="s">
        <v>296</v>
      </c>
      <c r="G67" s="46" t="s">
        <v>41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360</v>
      </c>
      <c r="Q67" s="49"/>
      <c r="R67" s="49"/>
      <c r="S67" s="38"/>
      <c r="T67" s="38" t="s">
        <v>297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298</v>
      </c>
      <c r="C68" s="59">
        <v>80003</v>
      </c>
      <c r="D68" s="53" t="s">
        <v>299</v>
      </c>
      <c r="E68" s="53" t="s">
        <v>300</v>
      </c>
      <c r="F68" s="55" t="s">
        <v>34</v>
      </c>
      <c r="G68" s="53" t="s">
        <v>51</v>
      </c>
      <c r="H68" s="56"/>
      <c r="I68" s="57"/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0</v>
      </c>
      <c r="R68" s="57"/>
      <c r="S68" s="55"/>
      <c r="T68" s="55" t="s">
        <v>301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31</v>
      </c>
      <c r="C69" s="62">
        <v>1301</v>
      </c>
      <c r="D69" s="61" t="s">
        <v>302</v>
      </c>
      <c r="E69" s="61" t="s">
        <v>303</v>
      </c>
      <c r="F69" s="63" t="s">
        <v>304</v>
      </c>
      <c r="G69" s="61" t="s">
        <v>35</v>
      </c>
      <c r="H69" s="64"/>
      <c r="I69" s="65"/>
      <c r="J69" s="65"/>
      <c r="K69" s="65"/>
      <c r="L69" s="65">
        <v>3</v>
      </c>
      <c r="M69" s="65"/>
      <c r="N69" s="65" t="str">
        <f>SUM(I69:M69)</f>
        <v>0</v>
      </c>
      <c r="O69" s="66"/>
      <c r="P69" s="65">
        <v>555</v>
      </c>
      <c r="Q69" s="65"/>
      <c r="R69" s="65"/>
      <c r="S69" s="63"/>
      <c r="T69" s="63" t="s">
        <v>305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51">
        <v>4582</v>
      </c>
      <c r="D70" s="46" t="s">
        <v>306</v>
      </c>
      <c r="E70" s="46" t="s">
        <v>307</v>
      </c>
      <c r="F70" s="38" t="s">
        <v>40</v>
      </c>
      <c r="G70" s="46" t="s">
        <v>41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 t="s">
        <v>308</v>
      </c>
      <c r="P70" s="49">
        <v>680</v>
      </c>
      <c r="Q70" s="49"/>
      <c r="R70" s="49"/>
      <c r="S70" s="38" t="s">
        <v>309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310</v>
      </c>
      <c r="C71" s="59">
        <v>94738</v>
      </c>
      <c r="D71" s="53" t="s">
        <v>311</v>
      </c>
      <c r="E71" s="53" t="s">
        <v>312</v>
      </c>
      <c r="F71" s="55" t="s">
        <v>98</v>
      </c>
      <c r="G71" s="53" t="s">
        <v>35</v>
      </c>
      <c r="H71" s="56"/>
      <c r="I71" s="57"/>
      <c r="J71" s="57"/>
      <c r="K71" s="57"/>
      <c r="L71" s="57">
        <v>10</v>
      </c>
      <c r="M71" s="57"/>
      <c r="N71" s="57" t="str">
        <f>SUM(I71:M71)</f>
        <v>0</v>
      </c>
      <c r="O71" s="58"/>
      <c r="P71" s="57"/>
      <c r="Q71" s="57">
        <v>0</v>
      </c>
      <c r="R71" s="57"/>
      <c r="S71" s="55"/>
      <c r="T71" s="55" t="s">
        <v>313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314</v>
      </c>
      <c r="C72" s="47">
        <v>4540</v>
      </c>
      <c r="D72" s="46" t="s">
        <v>315</v>
      </c>
      <c r="E72" s="46" t="s">
        <v>316</v>
      </c>
      <c r="F72" s="38" t="s">
        <v>77</v>
      </c>
      <c r="G72" s="46" t="s">
        <v>57</v>
      </c>
      <c r="H72" s="48"/>
      <c r="I72" s="49"/>
      <c r="J72" s="49">
        <v>10</v>
      </c>
      <c r="K72" s="49"/>
      <c r="L72" s="49"/>
      <c r="M72" s="49"/>
      <c r="N72" s="49" t="str">
        <f>SUM(I72:M72)</f>
        <v>0</v>
      </c>
      <c r="O72" s="50"/>
      <c r="P72" s="49">
        <v>1750</v>
      </c>
      <c r="Q72" s="49"/>
      <c r="R72" s="49"/>
      <c r="S72" s="38"/>
      <c r="T72" s="38" t="s">
        <v>58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317</v>
      </c>
      <c r="C73" s="47">
        <v>5663</v>
      </c>
      <c r="D73" s="46" t="s">
        <v>318</v>
      </c>
      <c r="E73" s="46" t="s">
        <v>319</v>
      </c>
      <c r="F73" s="38" t="s">
        <v>320</v>
      </c>
      <c r="G73" s="46" t="s">
        <v>41</v>
      </c>
      <c r="H73" s="48"/>
      <c r="I73" s="49"/>
      <c r="J73" s="49"/>
      <c r="K73" s="49">
        <v>3</v>
      </c>
      <c r="L73" s="49"/>
      <c r="M73" s="49"/>
      <c r="N73" s="49" t="str">
        <f>SUM(I73:M73)</f>
        <v>0</v>
      </c>
      <c r="O73" s="50"/>
      <c r="P73" s="49">
        <v>540</v>
      </c>
      <c r="Q73" s="49"/>
      <c r="R73" s="49"/>
      <c r="S73" s="38" t="s">
        <v>259</v>
      </c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47">
        <v>4025</v>
      </c>
      <c r="D74" s="46" t="s">
        <v>322</v>
      </c>
      <c r="E74" s="46" t="s">
        <v>323</v>
      </c>
      <c r="F74" s="38" t="s">
        <v>34</v>
      </c>
      <c r="G74" s="46" t="s">
        <v>81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1050</v>
      </c>
      <c r="Q74" s="49"/>
      <c r="R74" s="49"/>
      <c r="S74" s="38"/>
      <c r="T74" s="38" t="s">
        <v>324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93975</v>
      </c>
      <c r="D75" s="46" t="s">
        <v>325</v>
      </c>
      <c r="E75" s="46" t="s">
        <v>326</v>
      </c>
      <c r="F75" s="38" t="s">
        <v>98</v>
      </c>
      <c r="G75" s="46" t="s">
        <v>81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328</v>
      </c>
      <c r="C76" s="47">
        <v>775</v>
      </c>
      <c r="D76" s="46" t="s">
        <v>329</v>
      </c>
      <c r="E76" s="46" t="s">
        <v>330</v>
      </c>
      <c r="F76" s="38" t="s">
        <v>77</v>
      </c>
      <c r="G76" s="46" t="s">
        <v>46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480</v>
      </c>
      <c r="Q76" s="49"/>
      <c r="R76" s="49"/>
      <c r="S76" s="38"/>
      <c r="T76" s="38" t="s">
        <v>331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332</v>
      </c>
      <c r="C77" s="54">
        <v>90001</v>
      </c>
      <c r="D77" s="53" t="s">
        <v>333</v>
      </c>
      <c r="E77" s="53" t="s">
        <v>334</v>
      </c>
      <c r="F77" s="55" t="s">
        <v>34</v>
      </c>
      <c r="G77" s="53" t="s">
        <v>68</v>
      </c>
      <c r="H77" s="56"/>
      <c r="I77" s="57"/>
      <c r="J77" s="57"/>
      <c r="K77" s="57"/>
      <c r="L77" s="57"/>
      <c r="M77" s="57">
        <v>1</v>
      </c>
      <c r="N77" s="57" t="str">
        <f>SUM(I77:M77)</f>
        <v>0</v>
      </c>
      <c r="O77" s="58"/>
      <c r="P77" s="57"/>
      <c r="Q77" s="57">
        <v>0</v>
      </c>
      <c r="R77" s="57"/>
      <c r="S77" s="55" t="s">
        <v>335</v>
      </c>
      <c r="T77" s="55" t="s">
        <v>336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332</v>
      </c>
      <c r="C78" s="54">
        <v>90002</v>
      </c>
      <c r="D78" s="53" t="s">
        <v>337</v>
      </c>
      <c r="E78" s="53" t="s">
        <v>338</v>
      </c>
      <c r="F78" s="55" t="s">
        <v>34</v>
      </c>
      <c r="G78" s="53" t="s">
        <v>68</v>
      </c>
      <c r="H78" s="56"/>
      <c r="I78" s="57"/>
      <c r="J78" s="57"/>
      <c r="K78" s="57"/>
      <c r="L78" s="57"/>
      <c r="M78" s="57">
        <v>1</v>
      </c>
      <c r="N78" s="57" t="str">
        <f>SUM(I78:M78)</f>
        <v>0</v>
      </c>
      <c r="O78" s="58"/>
      <c r="P78" s="57"/>
      <c r="Q78" s="57">
        <v>0</v>
      </c>
      <c r="R78" s="57"/>
      <c r="S78" s="55" t="s">
        <v>335</v>
      </c>
      <c r="T78" s="55" t="s">
        <v>336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332</v>
      </c>
      <c r="C79" s="54">
        <v>90003</v>
      </c>
      <c r="D79" s="53" t="s">
        <v>339</v>
      </c>
      <c r="E79" s="53" t="s">
        <v>340</v>
      </c>
      <c r="F79" s="55" t="s">
        <v>34</v>
      </c>
      <c r="G79" s="53" t="s">
        <v>68</v>
      </c>
      <c r="H79" s="56"/>
      <c r="I79" s="57"/>
      <c r="J79" s="57"/>
      <c r="K79" s="57"/>
      <c r="L79" s="57"/>
      <c r="M79" s="57">
        <v>1</v>
      </c>
      <c r="N79" s="57" t="str">
        <f>SUM(I79:M79)</f>
        <v>0</v>
      </c>
      <c r="O79" s="58"/>
      <c r="P79" s="57"/>
      <c r="Q79" s="57">
        <v>0</v>
      </c>
      <c r="R79" s="57"/>
      <c r="S79" s="55" t="s">
        <v>335</v>
      </c>
      <c r="T79" s="55" t="s">
        <v>336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332</v>
      </c>
      <c r="C80" s="54">
        <v>90004</v>
      </c>
      <c r="D80" s="53" t="s">
        <v>341</v>
      </c>
      <c r="E80" s="53" t="s">
        <v>342</v>
      </c>
      <c r="F80" s="55" t="s">
        <v>34</v>
      </c>
      <c r="G80" s="53" t="s">
        <v>81</v>
      </c>
      <c r="H80" s="56"/>
      <c r="I80" s="57"/>
      <c r="J80" s="57"/>
      <c r="K80" s="57"/>
      <c r="L80" s="57"/>
      <c r="M80" s="57">
        <v>1</v>
      </c>
      <c r="N80" s="57" t="str">
        <f>SUM(I80:M80)</f>
        <v>0</v>
      </c>
      <c r="O80" s="58"/>
      <c r="P80" s="57">
        <v>0</v>
      </c>
      <c r="Q80" s="57"/>
      <c r="R80" s="57"/>
      <c r="S80" s="55" t="s">
        <v>335</v>
      </c>
      <c r="T80" s="55" t="s">
        <v>336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332</v>
      </c>
      <c r="C81" s="54">
        <v>90005</v>
      </c>
      <c r="D81" s="53" t="s">
        <v>343</v>
      </c>
      <c r="E81" s="53"/>
      <c r="F81" s="55" t="s">
        <v>34</v>
      </c>
      <c r="G81" s="53" t="s">
        <v>35</v>
      </c>
      <c r="H81" s="56"/>
      <c r="I81" s="57"/>
      <c r="J81" s="57"/>
      <c r="K81" s="57"/>
      <c r="L81" s="57"/>
      <c r="M81" s="57">
        <v>1</v>
      </c>
      <c r="N81" s="57" t="str">
        <f>SUM(I81:M81)</f>
        <v>0</v>
      </c>
      <c r="O81" s="58"/>
      <c r="P81" s="57"/>
      <c r="Q81" s="57">
        <v>0</v>
      </c>
      <c r="R81" s="57"/>
      <c r="S81" s="55" t="s">
        <v>335</v>
      </c>
      <c r="T81" s="55" t="s">
        <v>336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332</v>
      </c>
      <c r="C82" s="54">
        <v>90006</v>
      </c>
      <c r="D82" s="53" t="s">
        <v>344</v>
      </c>
      <c r="E82" s="53" t="s">
        <v>345</v>
      </c>
      <c r="F82" s="55" t="s">
        <v>34</v>
      </c>
      <c r="G82" s="53" t="s">
        <v>57</v>
      </c>
      <c r="H82" s="56"/>
      <c r="I82" s="57"/>
      <c r="J82" s="57"/>
      <c r="K82" s="57"/>
      <c r="L82" s="57"/>
      <c r="M82" s="57">
        <v>1</v>
      </c>
      <c r="N82" s="57" t="str">
        <f>SUM(I82:M82)</f>
        <v>0</v>
      </c>
      <c r="O82" s="58"/>
      <c r="P82" s="57">
        <v>0</v>
      </c>
      <c r="Q82" s="57"/>
      <c r="R82" s="57"/>
      <c r="S82" s="55" t="s">
        <v>335</v>
      </c>
      <c r="T82" s="55" t="s">
        <v>346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332</v>
      </c>
      <c r="C83" s="54">
        <v>9007</v>
      </c>
      <c r="D83" s="53" t="s">
        <v>347</v>
      </c>
      <c r="E83" s="53" t="s">
        <v>348</v>
      </c>
      <c r="F83" s="55" t="s">
        <v>34</v>
      </c>
      <c r="G83" s="53" t="s">
        <v>35</v>
      </c>
      <c r="H83" s="56"/>
      <c r="I83" s="57"/>
      <c r="J83" s="57"/>
      <c r="K83" s="57"/>
      <c r="L83" s="57"/>
      <c r="M83" s="57">
        <v>1</v>
      </c>
      <c r="N83" s="57" t="str">
        <f>SUM(I83:M83)</f>
        <v>0</v>
      </c>
      <c r="O83" s="58"/>
      <c r="P83" s="57"/>
      <c r="Q83" s="57">
        <v>0</v>
      </c>
      <c r="R83" s="57"/>
      <c r="S83" s="55" t="s">
        <v>335</v>
      </c>
      <c r="T83" s="55" t="s">
        <v>336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332</v>
      </c>
      <c r="C84" s="54">
        <v>9008</v>
      </c>
      <c r="D84" s="53" t="s">
        <v>349</v>
      </c>
      <c r="E84" s="53" t="s">
        <v>350</v>
      </c>
      <c r="F84" s="55" t="s">
        <v>34</v>
      </c>
      <c r="G84" s="53" t="s">
        <v>57</v>
      </c>
      <c r="H84" s="56"/>
      <c r="I84" s="57"/>
      <c r="J84" s="57"/>
      <c r="K84" s="57"/>
      <c r="L84" s="57"/>
      <c r="M84" s="57">
        <v>1</v>
      </c>
      <c r="N84" s="57" t="str">
        <f>SUM(I84:M84)</f>
        <v>0</v>
      </c>
      <c r="O84" s="58"/>
      <c r="P84" s="57"/>
      <c r="Q84" s="57">
        <v>0</v>
      </c>
      <c r="R84" s="57"/>
      <c r="S84" s="55" t="s">
        <v>335</v>
      </c>
      <c r="T84" s="55" t="s">
        <v>336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332</v>
      </c>
      <c r="C85" s="54">
        <v>90009</v>
      </c>
      <c r="D85" s="53" t="s">
        <v>351</v>
      </c>
      <c r="E85" s="53"/>
      <c r="F85" s="55" t="s">
        <v>34</v>
      </c>
      <c r="G85" s="53" t="s">
        <v>81</v>
      </c>
      <c r="H85" s="56"/>
      <c r="I85" s="57"/>
      <c r="J85" s="57"/>
      <c r="K85" s="57"/>
      <c r="L85" s="57"/>
      <c r="M85" s="57">
        <v>1</v>
      </c>
      <c r="N85" s="57" t="str">
        <f>SUM(I85:M85)</f>
        <v>0</v>
      </c>
      <c r="O85" s="58"/>
      <c r="P85" s="57"/>
      <c r="Q85" s="57">
        <v>0</v>
      </c>
      <c r="R85" s="57"/>
      <c r="S85" s="55" t="s">
        <v>335</v>
      </c>
      <c r="T85" s="55" t="s">
        <v>336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352</v>
      </c>
      <c r="C86" s="47">
        <v>1649</v>
      </c>
      <c r="D86" s="46" t="s">
        <v>353</v>
      </c>
      <c r="E86" s="46" t="s">
        <v>354</v>
      </c>
      <c r="F86" s="38" t="s">
        <v>355</v>
      </c>
      <c r="G86" s="46" t="s">
        <v>68</v>
      </c>
      <c r="H86" s="48"/>
      <c r="I86" s="49"/>
      <c r="J86" s="49">
        <v>3</v>
      </c>
      <c r="K86" s="49"/>
      <c r="L86" s="49"/>
      <c r="M86" s="49"/>
      <c r="N86" s="49" t="str">
        <f>SUM(I86:M86)</f>
        <v>0</v>
      </c>
      <c r="O86" s="50"/>
      <c r="P86" s="49">
        <v>7000</v>
      </c>
      <c r="Q86" s="49"/>
      <c r="R86" s="49"/>
      <c r="S86" s="38"/>
      <c r="T86" s="38" t="s">
        <v>356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357</v>
      </c>
      <c r="C87" s="47">
        <v>562</v>
      </c>
      <c r="D87" s="46" t="s">
        <v>358</v>
      </c>
      <c r="E87" s="46" t="s">
        <v>359</v>
      </c>
      <c r="F87" s="38" t="s">
        <v>98</v>
      </c>
      <c r="G87" s="46" t="s">
        <v>46</v>
      </c>
      <c r="H87" s="48"/>
      <c r="I87" s="49"/>
      <c r="J87" s="49"/>
      <c r="K87" s="49">
        <v>4</v>
      </c>
      <c r="L87" s="49"/>
      <c r="M87" s="49"/>
      <c r="N87" s="49" t="str">
        <f>SUM(I87:M87)</f>
        <v>0</v>
      </c>
      <c r="O87" s="50"/>
      <c r="P87" s="49">
        <v>660</v>
      </c>
      <c r="Q87" s="49"/>
      <c r="R87" s="49"/>
      <c r="S87" s="38"/>
      <c r="T87" s="38" t="s">
        <v>360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277</v>
      </c>
      <c r="C88" s="47"/>
      <c r="D88" s="46" t="s">
        <v>361</v>
      </c>
      <c r="E88" s="46" t="s">
        <v>362</v>
      </c>
      <c r="F88" s="38" t="s">
        <v>34</v>
      </c>
      <c r="G88" s="46" t="s">
        <v>81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/>
      <c r="Q88" s="49">
        <v>0</v>
      </c>
      <c r="R88" s="49"/>
      <c r="S88" s="38" t="s">
        <v>363</v>
      </c>
      <c r="T88" s="38" t="s">
        <v>364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365</v>
      </c>
      <c r="C89" s="51">
        <v>5537</v>
      </c>
      <c r="D89" s="46" t="s">
        <v>366</v>
      </c>
      <c r="E89" s="46" t="s">
        <v>367</v>
      </c>
      <c r="F89" s="38" t="s">
        <v>98</v>
      </c>
      <c r="G89" s="46" t="s">
        <v>46</v>
      </c>
      <c r="H89" s="48"/>
      <c r="I89" s="49"/>
      <c r="J89" s="49"/>
      <c r="K89" s="49">
        <v>1</v>
      </c>
      <c r="L89" s="49"/>
      <c r="M89" s="49"/>
      <c r="N89" s="49" t="str">
        <f>SUM(I89:M89)</f>
        <v>0</v>
      </c>
      <c r="O89" s="50"/>
      <c r="P89" s="49">
        <v>230</v>
      </c>
      <c r="Q89" s="49"/>
      <c r="R89" s="49"/>
      <c r="S89" s="38"/>
      <c r="T89" s="38" t="s">
        <v>368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47">
        <v>91427</v>
      </c>
      <c r="D90" s="46" t="s">
        <v>369</v>
      </c>
      <c r="E90" s="46" t="s">
        <v>370</v>
      </c>
      <c r="F90" s="38" t="s">
        <v>40</v>
      </c>
      <c r="G90" s="46" t="s">
        <v>41</v>
      </c>
      <c r="H90" s="48"/>
      <c r="I90" s="49"/>
      <c r="J90" s="49"/>
      <c r="K90" s="49"/>
      <c r="L90" s="49">
        <v>4</v>
      </c>
      <c r="M90" s="49"/>
      <c r="N90" s="49" t="str">
        <f>SUM(I90:M90)</f>
        <v>0</v>
      </c>
      <c r="O90" s="50"/>
      <c r="P90" s="49">
        <v>580</v>
      </c>
      <c r="Q90" s="49"/>
      <c r="R90" s="49"/>
      <c r="S90" s="38"/>
      <c r="T90" s="38" t="s">
        <v>371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31</v>
      </c>
      <c r="C91" s="47">
        <v>91443</v>
      </c>
      <c r="D91" s="46" t="s">
        <v>372</v>
      </c>
      <c r="E91" s="46" t="s">
        <v>373</v>
      </c>
      <c r="F91" s="38" t="s">
        <v>98</v>
      </c>
      <c r="G91" s="46" t="s">
        <v>41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680</v>
      </c>
      <c r="Q91" s="49"/>
      <c r="R91" s="49"/>
      <c r="S91" s="38"/>
      <c r="T91" s="38" t="s">
        <v>374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375</v>
      </c>
      <c r="C92" s="59">
        <v>1302</v>
      </c>
      <c r="D92" s="53" t="s">
        <v>376</v>
      </c>
      <c r="E92" s="53" t="s">
        <v>377</v>
      </c>
      <c r="F92" s="55" t="s">
        <v>98</v>
      </c>
      <c r="G92" s="53" t="s">
        <v>68</v>
      </c>
      <c r="H92" s="56"/>
      <c r="I92" s="57"/>
      <c r="J92" s="57"/>
      <c r="K92" s="57"/>
      <c r="L92" s="57">
        <v>15</v>
      </c>
      <c r="M92" s="57"/>
      <c r="N92" s="57" t="str">
        <f>SUM(I92:M92)</f>
        <v>0</v>
      </c>
      <c r="O92" s="58"/>
      <c r="P92" s="57"/>
      <c r="Q92" s="57">
        <v>2100</v>
      </c>
      <c r="R92" s="57"/>
      <c r="S92" s="55"/>
      <c r="T92" s="55" t="s">
        <v>378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31</v>
      </c>
      <c r="C93" s="47">
        <v>92593</v>
      </c>
      <c r="D93" s="46" t="s">
        <v>379</v>
      </c>
      <c r="E93" s="46" t="s">
        <v>380</v>
      </c>
      <c r="F93" s="38" t="s">
        <v>50</v>
      </c>
      <c r="G93" s="46" t="s">
        <v>35</v>
      </c>
      <c r="H93" s="48"/>
      <c r="I93" s="49"/>
      <c r="J93" s="49"/>
      <c r="K93" s="49"/>
      <c r="L93" s="49">
        <v>3</v>
      </c>
      <c r="M93" s="49"/>
      <c r="N93" s="49" t="str">
        <f>SUM(I93:M93)</f>
        <v>0</v>
      </c>
      <c r="O93" s="50"/>
      <c r="P93" s="49">
        <v>585</v>
      </c>
      <c r="Q93" s="49"/>
      <c r="R93" s="49">
        <v>30</v>
      </c>
      <c r="S93" s="38"/>
      <c r="T93" s="38" t="s">
        <v>381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382</v>
      </c>
      <c r="C94" s="47">
        <v>696</v>
      </c>
      <c r="D94" s="46" t="s">
        <v>383</v>
      </c>
      <c r="E94" s="46" t="s">
        <v>384</v>
      </c>
      <c r="F94" s="38" t="s">
        <v>355</v>
      </c>
      <c r="G94" s="46" t="s">
        <v>57</v>
      </c>
      <c r="H94" s="48"/>
      <c r="I94" s="49"/>
      <c r="J94" s="49">
        <v>3</v>
      </c>
      <c r="K94" s="49"/>
      <c r="L94" s="49"/>
      <c r="M94" s="49"/>
      <c r="N94" s="49" t="str">
        <f>SUM(I94:M94)</f>
        <v>0</v>
      </c>
      <c r="O94" s="50"/>
      <c r="P94" s="49">
        <v>450</v>
      </c>
      <c r="Q94" s="49"/>
      <c r="R94" s="49"/>
      <c r="S94" s="38"/>
      <c r="T94" s="38" t="s">
        <v>385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386</v>
      </c>
      <c r="C95" s="59">
        <v>463</v>
      </c>
      <c r="D95" s="53" t="s">
        <v>387</v>
      </c>
      <c r="E95" s="53" t="s">
        <v>388</v>
      </c>
      <c r="F95" s="55" t="s">
        <v>389</v>
      </c>
      <c r="G95" s="53" t="s">
        <v>57</v>
      </c>
      <c r="H95" s="56"/>
      <c r="I95" s="57"/>
      <c r="J95" s="57"/>
      <c r="K95" s="57">
        <v>2</v>
      </c>
      <c r="L95" s="57"/>
      <c r="M95" s="57"/>
      <c r="N95" s="57" t="str">
        <f>SUM(I95:M95)</f>
        <v>0</v>
      </c>
      <c r="O95" s="58"/>
      <c r="P95" s="57"/>
      <c r="Q95" s="57">
        <v>360</v>
      </c>
      <c r="R95" s="57"/>
      <c r="S95" s="55"/>
      <c r="T95" s="55" t="s">
        <v>177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2">
        <v>91</v>
      </c>
      <c r="B96" s="53" t="s">
        <v>390</v>
      </c>
      <c r="C96" s="54">
        <v>500065</v>
      </c>
      <c r="D96" s="53" t="s">
        <v>391</v>
      </c>
      <c r="E96" s="53" t="s">
        <v>392</v>
      </c>
      <c r="F96" s="55" t="s">
        <v>98</v>
      </c>
      <c r="G96" s="53" t="s">
        <v>35</v>
      </c>
      <c r="H96" s="56"/>
      <c r="I96" s="57"/>
      <c r="J96" s="57"/>
      <c r="K96" s="57"/>
      <c r="L96" s="57"/>
      <c r="M96" s="57">
        <v>0</v>
      </c>
      <c r="N96" s="57" t="str">
        <f>SUM(I96:M96)</f>
        <v>0</v>
      </c>
      <c r="O96" s="58"/>
      <c r="P96" s="57"/>
      <c r="Q96" s="57">
        <v>0</v>
      </c>
      <c r="R96" s="57"/>
      <c r="S96" s="55" t="s">
        <v>393</v>
      </c>
      <c r="T96" s="55" t="s">
        <v>394</v>
      </c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67">
        <v>92</v>
      </c>
      <c r="B97" s="68" t="s">
        <v>395</v>
      </c>
      <c r="C97" s="69">
        <v>1380</v>
      </c>
      <c r="D97" s="68" t="s">
        <v>396</v>
      </c>
      <c r="E97" s="68" t="s">
        <v>397</v>
      </c>
      <c r="F97" s="70" t="s">
        <v>56</v>
      </c>
      <c r="G97" s="68" t="s">
        <v>51</v>
      </c>
      <c r="H97" s="71"/>
      <c r="I97" s="72"/>
      <c r="J97" s="72">
        <v>0</v>
      </c>
      <c r="K97" s="72"/>
      <c r="L97" s="72"/>
      <c r="M97" s="72"/>
      <c r="N97" s="72" t="str">
        <f>SUM(I97:M97)</f>
        <v>0</v>
      </c>
      <c r="O97" s="73"/>
      <c r="P97" s="72"/>
      <c r="Q97" s="72">
        <v>0</v>
      </c>
      <c r="R97" s="72"/>
      <c r="S97" s="70"/>
      <c r="T97" s="70" t="s">
        <v>398</v>
      </c>
      <c r="U97" s="7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31</v>
      </c>
      <c r="C98" s="51">
        <v>4825</v>
      </c>
      <c r="D98" s="46" t="s">
        <v>399</v>
      </c>
      <c r="E98" s="46" t="s">
        <v>400</v>
      </c>
      <c r="F98" s="38" t="s">
        <v>401</v>
      </c>
      <c r="G98" s="46" t="s">
        <v>46</v>
      </c>
      <c r="H98" s="48"/>
      <c r="I98" s="49"/>
      <c r="J98" s="49"/>
      <c r="K98" s="49"/>
      <c r="L98" s="49">
        <v>2</v>
      </c>
      <c r="M98" s="49"/>
      <c r="N98" s="49" t="str">
        <f>SUM(I98:M98)</f>
        <v>0</v>
      </c>
      <c r="O98" s="50" t="s">
        <v>402</v>
      </c>
      <c r="P98" s="49">
        <v>510</v>
      </c>
      <c r="Q98" s="49"/>
      <c r="R98" s="49"/>
      <c r="S98" s="38" t="s">
        <v>309</v>
      </c>
      <c r="T98" s="38" t="s">
        <v>58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31</v>
      </c>
      <c r="C99" s="47">
        <v>3177</v>
      </c>
      <c r="D99" s="46" t="s">
        <v>403</v>
      </c>
      <c r="E99" s="46" t="s">
        <v>404</v>
      </c>
      <c r="F99" s="38" t="s">
        <v>304</v>
      </c>
      <c r="G99" s="46" t="s">
        <v>51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370</v>
      </c>
      <c r="Q99" s="49"/>
      <c r="R99" s="49"/>
      <c r="S99" s="38"/>
      <c r="T99" s="38" t="s">
        <v>405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