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<sst xmlns="http://schemas.openxmlformats.org/spreadsheetml/2006/main" uniqueCount="328">
  <si>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</si>
  <si>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</si>
  <si>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</si>
  <si>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</si>
  <si>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</si>
  <si>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</si>
  <si>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</si>
  <si>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</si>
  <si>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</si>
  <si>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</si>
  <si>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</si>
  <si>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</si>
  <si>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</si>
  <si>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</si>
  <si>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</si>
  <si>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</si>
  <si>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</si>
  <si>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</si>
  <si>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</si>
  <si>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</si>
  <si>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</si>
  <si>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</si>
  <si>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</si>
  <si>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</si>
  <si>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</si>
  <si>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</si>
  <si>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</si>
  <si>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</si>
  <si>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</si>
  <si>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№6549</t>
  </si>
  <si>
    <t>г. Кронштадт, СПб, ул. Советская д.49</t>
  </si>
  <si>
    <t>церковь, +7-900-655-69-25</t>
  </si>
  <si>
    <t>10:00-17:00</t>
  </si>
  <si>
    <t>Вячеслав</t>
  </si>
  <si>
    <t>NaN</t>
  </si>
  <si>
    <t>это ориентир Соборная площадь д.1 Часовня от ОФВ, Приехать-вылить куда скажут, в бочку, забрать тару и уехать.
 Денег не брать.</t>
  </si>
  <si>
    <t>Свитпро</t>
  </si>
  <si>
    <t>СПб, ул. Шпалерная, д. 34 литер В</t>
  </si>
  <si>
    <t>2 этаж . 448-64-69 Елена или Майра.</t>
  </si>
  <si>
    <t>09:00-12:00</t>
  </si>
  <si>
    <t>Федор</t>
  </si>
  <si>
    <t>только с ндс.  если не алё -8-981-833-46-06, подъём 5 руб/бут. подписать акт сверки, забрать наш экземпляр</t>
  </si>
  <si>
    <t>Водоносов</t>
  </si>
  <si>
    <t>Кронштадт, ул. Посадская д. 1/82</t>
  </si>
  <si>
    <t>кв. 146, 4-й этаж без лифта, 311-57-21, 8-921-863-13-56</t>
  </si>
  <si>
    <t>12:00-17:00</t>
  </si>
  <si>
    <t>8созвон! -921-863-13-56</t>
  </si>
  <si>
    <t>г. Пушкин, СПб, ул. Генерала Хазова д. 3</t>
  </si>
  <si>
    <t>кв. 84, 8-911-096-76-49 Дмитрий</t>
  </si>
  <si>
    <t>10:00-13:00</t>
  </si>
  <si>
    <t>Владимир</t>
  </si>
  <si>
    <t>Спиридонов</t>
  </si>
  <si>
    <t>СПб, 2-я Комсомольская ул., д. 40к1</t>
  </si>
  <si>
    <t>кв. 95, 744-24-49, 8-921-420-07-35</t>
  </si>
  <si>
    <t>СПб, ул. Солдата Корзуна д. 26</t>
  </si>
  <si>
    <t>кв. 270 7-я парадная, 8-927-821-40-26</t>
  </si>
  <si>
    <t>14:00-18:00</t>
  </si>
  <si>
    <t>СПб, ул. Крыленко д. 2</t>
  </si>
  <si>
    <t>кв. 103, 8-932-423-19-14</t>
  </si>
  <si>
    <t>18:00-21:00</t>
  </si>
  <si>
    <t>Фахри</t>
  </si>
  <si>
    <t>2 бут в залог</t>
  </si>
  <si>
    <t xml:space="preserve">1 - ЧЕК (1-й раз)
 </t>
  </si>
  <si>
    <t>с 18!!</t>
  </si>
  <si>
    <t>Клиент№1906</t>
  </si>
  <si>
    <t>СПб, Купчинская ул. д. 30к3</t>
  </si>
  <si>
    <t>кв. 25,  8-905-265-79-25, 8-905-20758-75, звонить по тел. Если в домофон не дозвонитесь, он барахлит у них.</t>
  </si>
  <si>
    <t>18:15-21:00</t>
  </si>
  <si>
    <t>ДНЁМ НЕ ЗВОНИТЬ!!после 18-15 будут ,нам БЫЛИ должны 40р</t>
  </si>
  <si>
    <t>Компас2 (ип Надобников)</t>
  </si>
  <si>
    <t>СПб, Кировский район, ул. Калинина д. 13</t>
  </si>
  <si>
    <t>5-й эт, оф.507, 812-786-96-70, 8-951-643-05-55,</t>
  </si>
  <si>
    <t>11:00-18:00</t>
  </si>
  <si>
    <t>Дмитрий</t>
  </si>
  <si>
    <t>11-00!! с 11 работают, пятница короткий день до 16.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</si>
  <si>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</si>
  <si>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</si>
  <si>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</si>
  <si>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 xml:space="preserve">1 - Помпа СТАНДАРТ
 </t>
  </si>
  <si>
    <t>(на Корабельную только граждане РФ). подписать доки за Волхонское.</t>
  </si>
  <si>
    <t>г. Коммунар, СПб, ул. Павловская,  д. 9</t>
  </si>
  <si>
    <t>Коммунар, Павловская ул. д. 9 3-й жт, 8-921-189-06-73</t>
  </si>
  <si>
    <t>10:00-16:00</t>
  </si>
  <si>
    <t>до 16! с 13 до 14 обед, созвон!!! 8-921-189-06-73-звонить сюда. ЗАБРАТЬ ВСЕ ПУСТЫЕ БУТЫЛИ!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</si>
  <si>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</si>
  <si>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</si>
  <si>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</si>
  <si>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09:00-14:00</t>
  </si>
  <si>
    <t>ндс, созвон!</t>
  </si>
  <si>
    <t>СПб, Трамвайный проспект д. 12к2</t>
  </si>
  <si>
    <t>офис 306, 3й этаж, 8-921-553-32-34</t>
  </si>
  <si>
    <t>10:00-14:00</t>
  </si>
  <si>
    <t>созвон - объяснят как найти (обойти слева здание). 3 пустые бут забирали в прошлый раз (у них был ремонт), вернуть 1 залог (будут заказывать теперь по 2)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</si>
  <si>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</si>
  <si>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</si>
  <si>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</si>
  <si>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10:00-15:00</t>
  </si>
  <si>
    <t>СОЗВОН!</t>
  </si>
  <si>
    <t>СПб, Пискарёвский пр., д. 13</t>
  </si>
  <si>
    <t>Школа №143, каб.205, 8-931-211-09-75 -классный руководитель, 8-952-241-77-33 доп. номер</t>
  </si>
  <si>
    <t xml:space="preserve">1 - ЧЕК (всегда)
 </t>
  </si>
  <si>
    <t>как можно раньше</t>
  </si>
  <si>
    <t>Клиент№4038</t>
  </si>
  <si>
    <t>г. Пушкин, СПб, ул. Железнодорожная д. 6/18</t>
  </si>
  <si>
    <t>кв 7, 4-й этаж, 8-917-410-99-18</t>
  </si>
  <si>
    <t>1-ый подъезд ЗВОНИТЬ НА НОМЕР  8-917-410-99-18</t>
  </si>
  <si>
    <t>г. Павловск, СПб,  СНТ Славяночка-3, ул. Дачная</t>
  </si>
  <si>
    <t>участок 188, 8-911-282-83-00</t>
  </si>
  <si>
    <t>16:00-19:00</t>
  </si>
  <si>
    <t>созвон.с 16 примут.</t>
  </si>
  <si>
    <t>ИП Богомолов Владимир Семенович - водоносов (ип Надобников)</t>
  </si>
  <si>
    <t>г. Колпино, СПб, ул. Финляндская, д. 13АЗк2</t>
  </si>
  <si>
    <t>Серый ангар, серые ворота - на пропуске сказать в СБ Логистик Контактный телефон 454-51-43 Евгения Либо 8-931-256-53-23 Евгения</t>
  </si>
  <si>
    <t>Олниса</t>
  </si>
  <si>
    <t>СПБ, Брестский бульвар д.8 литерА</t>
  </si>
  <si>
    <t>8-800-333-19-59</t>
  </si>
  <si>
    <t>только с ндс</t>
  </si>
  <si>
    <t>клиент №5985</t>
  </si>
  <si>
    <t>СПб, Кронштад ул. Лебедева д.3</t>
  </si>
  <si>
    <t>8-950-028-40-95</t>
  </si>
  <si>
    <t>созвон за час,  домофон не работает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</si>
  <si>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</si>
  <si>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</si>
  <si>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</si>
  <si>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с ндс!</t>
  </si>
  <si>
    <t>СПб, ул. Васи Алексеева, д. 6</t>
  </si>
  <si>
    <t>ТРК Румба, 4-й этаж, созвон встретят, 8-931-286-90-69</t>
  </si>
  <si>
    <t>не раньше 10-00!! звонить на номер  8-931-225-06-55</t>
  </si>
  <si>
    <t>г. Петергоф, СПб, ул. Суворовская д. 13</t>
  </si>
  <si>
    <t>кв. 75, 4й этаж без лифта,  8-950-004-22-73</t>
  </si>
  <si>
    <t>оплачивают на сайте</t>
  </si>
  <si>
    <t>Бухгалтер(ИП НАДОБНИКОВ)</t>
  </si>
  <si>
    <t>СПб, пр.Московский д. 127</t>
  </si>
  <si>
    <t>699-85-00</t>
  </si>
  <si>
    <t>это дочерняя компания ФК капитал .
Подъём 20р/бут</t>
  </si>
  <si>
    <t>ЭТК</t>
  </si>
  <si>
    <t>СПб, ул. Восстания д. 7</t>
  </si>
  <si>
    <t>БЦ Андреевский дом офис 403 ответственное лицо Наталья  418-29-75,  8-921-406-65-82, 8-931-539-31-35</t>
  </si>
  <si>
    <t>обязательно созвон за час!4этаж 406 кабинет- Денис: +7-931-539-13-35
Алексей:+7-906-279-93-69</t>
  </si>
  <si>
    <t>Кофейная Гамма</t>
  </si>
  <si>
    <t>СПб, Московский пр. д. 163</t>
  </si>
  <si>
    <t>Кофейная гамма, 388-35-71, 8-911-729-13-66, 388-35-71</t>
  </si>
  <si>
    <t>. РАЗГРУЗКА со двора. сказали что в кофемашины не используют только для питья</t>
  </si>
  <si>
    <t>СПб, Дачный пр., д.30</t>
  </si>
  <si>
    <t>к1, кв2, 8-977-497-82-06</t>
  </si>
  <si>
    <t>возить в указанное время или  штраф</t>
  </si>
  <si>
    <t>Клиент№5724</t>
  </si>
  <si>
    <t>г. Петергоф, ул. Чичеринская, д. 7к1</t>
  </si>
  <si>
    <t>кв. 29, 4-й этаж, 8-921-881-74-72, 8-921-312-61-41</t>
  </si>
  <si>
    <t>созвон минимум за час! звонить на номер 8-921-312-61-41О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</si>
  <si>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</si>
  <si>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</si>
  <si>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</si>
  <si>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 Поставка №9 (106 из 121), особый акт.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</si>
  <si>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</si>
  <si>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</si>
  <si>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</si>
  <si>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</si>
  <si>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ПАРТЭК (бывш.Запчасть-Авто (автохаус) водоносов</t>
  </si>
  <si>
    <t>СПб, ул. Заставская д..4</t>
  </si>
  <si>
    <t>8-921-967-48-03</t>
  </si>
  <si>
    <t>12:00-16:00</t>
  </si>
  <si>
    <t>с ндс НЕ РАНЬШЕ -  НИКОГО НЕ БУДЕТ ОБЯЗАТЕЛЬНО до 16   работают!! раньше 12 никого не будет!!, звоните сориентируют как найти.</t>
  </si>
  <si>
    <t>СПб, ул. Тамбасова д. 13 лит А</t>
  </si>
  <si>
    <t>730-34-63, 8-951-671-80-61  Екатерина</t>
  </si>
  <si>
    <t>09:00-13:00</t>
  </si>
  <si>
    <t>с 13 до 14 - обед (никого не будет)</t>
  </si>
  <si>
    <t>ПолиМолд</t>
  </si>
  <si>
    <t>СПбг, п Стрельна, ул. Нижняя Дорога д 2</t>
  </si>
  <si>
    <t>8-812-702-47-66,   8-952-378-83-99</t>
  </si>
  <si>
    <t>с ндс.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</si>
  <si>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</si>
  <si>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</si>
  <si>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</si>
  <si>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ТОЛЬКО  с ндс. ОБЯЗАТЕЛЬНО -ЗАБРАТЬ ВСЮ ПУСТУЮ ТАРУ- около 20 пустых!! схема катка в папке Аня схема ока. НЕ РАНЬШЕ 11-00!!, клиент нервный - если не дозвонитесь - звоните в офис.</t>
  </si>
  <si>
    <t>Клиент №6769</t>
  </si>
  <si>
    <t>СПб, поселок Металлострой, ул.Садовая д.8</t>
  </si>
  <si>
    <t>1-парадная, 8-981-863-63-30</t>
  </si>
  <si>
    <t>созвон если не успеваете, как можно раньше.  домофон не работает звонить на телефон встретят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</si>
  <si>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</si>
  <si>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</si>
  <si>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</si>
  <si>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10:00-13:00 14:00-17:00</t>
  </si>
  <si>
    <t>ЗАБРАТЬ ПУСТЫЕ БУТ, подписать акт!! 13-14 обед</t>
  </si>
  <si>
    <t>СПб, Комендантский проспект, д.26</t>
  </si>
  <si>
    <t>к2, 342-85-11 Тяско Ирина Ивановна</t>
  </si>
  <si>
    <t>Фахриддин</t>
  </si>
  <si>
    <t>8-901-301-38-35. с 13 до 14 обед ТЕНДЕР ПОДПИСЫВАТЬ АКТ НА ТАРУ. ЗАБРАТЬ ПУСТЫЕ БУТ.</t>
  </si>
  <si>
    <t>ЭЙР ТРЕВЕЛ ТЕХНОЛОДЖИС (быв. 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</si>
  <si>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</si>
  <si>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</si>
  <si>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счёт на почту скидывать yulia.yakovenko@aviasales.ru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</si>
  <si>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</si>
  <si>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</si>
  <si>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</si>
  <si>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</si>
  <si>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</si>
  <si>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</si>
  <si>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9:00-12:00</t>
  </si>
  <si>
    <t>8-911-033-61-77 созвон, заберут воду сами</t>
  </si>
  <si>
    <t>Ч/Л</t>
  </si>
  <si>
    <t>СПб, пр. Обуховской Обороны, д. 271</t>
  </si>
  <si>
    <t>офис 20,  8-921-333-66-96 Денис</t>
  </si>
  <si>
    <t xml:space="preserve">500 - Пробка стикер синяя
 </t>
  </si>
  <si>
    <t>от ОФВ, наличка. созвон</t>
  </si>
  <si>
    <t>СПб, посёлок Парголово, ул. Фёдора Абрамова, 8</t>
  </si>
  <si>
    <t>кв. 1938, 8-931-213-95-48</t>
  </si>
  <si>
    <t>созвон минимум за час!</t>
  </si>
  <si>
    <t>Путьрем</t>
  </si>
  <si>
    <t>поселок Гапсары, Станция Пери</t>
  </si>
  <si>
    <t>8-921-184-83-46, 8-952-363-17-62</t>
  </si>
  <si>
    <t>10:00-16:30</t>
  </si>
  <si>
    <t>19620,97</t>
  </si>
  <si>
    <t>ПМС 29.  
Передать Документы.
ЗАБРАТЬ ВСЮ ПУСТУЮ ТАРУ (около 100 бут)</t>
  </si>
  <si>
    <t>Спб, наб. реки Фонтанки, д.117</t>
  </si>
  <si>
    <t>каб.350, 8-911-750-72-87</t>
  </si>
  <si>
    <t>Передать документы для "Бологое" и забрать пустую тару</t>
  </si>
  <si>
    <t>Стрелец</t>
  </si>
  <si>
    <t>СПб,  Лахтинский проспек, д. 85</t>
  </si>
  <si>
    <t>литер Б, пом.30-H (ТВЦ "Гарден Сити" 449-20-74</t>
  </si>
  <si>
    <t xml:space="preserve">12 - Вода ХАЛПИ 1.5л для собак
 18 - Вода ХАЛПИ 1.5л для кошек
 </t>
  </si>
  <si>
    <t>от AFW  подписать документы
3 уп кошек
2 уп собак</t>
  </si>
  <si>
    <t>Спб, пр-т Космонавтов, 45А</t>
  </si>
  <si>
    <t>магазин Лемурр</t>
  </si>
  <si>
    <t xml:space="preserve">6 - Вода ХАЛПИ 1.5л для собак
 24 - Вода ХАЛПИ 1.5л для кошек
 </t>
  </si>
  <si>
    <t>от AFW подписать документы
4 уп кошек
1 уп собак</t>
  </si>
  <si>
    <t>Спб, пр. Просвещения, д. 19</t>
  </si>
  <si>
    <t>литер А (ТК "2000"), 244-64-09</t>
  </si>
  <si>
    <t xml:space="preserve">6 - Вода ХАЛПИ 1.5л для собак
 12 - Вода ХАЛПИ 1.5л для кошек
 </t>
  </si>
  <si>
    <t>от ОФВ  подписать документы
2 уп кошек
1 уп собак</t>
  </si>
  <si>
    <t>ИПО Ю-ПИТЕР водоносов</t>
  </si>
  <si>
    <t>г. Колпино, ул. Финляндская д. 35 литер А</t>
  </si>
  <si>
    <t>401-62-00,  8-921-975-40-66</t>
  </si>
  <si>
    <t>с ндс,созвон утром для пропуска,   всегда подписывать акт на тару!   НОВЫЙ счёт на 150 бут (150 из 150)- на каждую поставку - доки!!</t>
  </si>
  <si>
    <t>СПб, посёлок Шушары, ул. Вишерская, д. 1к2</t>
  </si>
  <si>
    <t>салон "Территория красоты", 8-911-004-33-70</t>
  </si>
  <si>
    <t>Евротрансстрой</t>
  </si>
  <si>
    <t>СПб, Коломяжский пр. д.27</t>
  </si>
  <si>
    <t>(БЦ Содружество) – 9-й этаж , Эллер Юлия Александровна  8-9817135033 ,8-812-3-400-400 (доб. 111)</t>
  </si>
  <si>
    <t>от ЭНДИ, передать документы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</si>
  <si>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</si>
  <si>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</si>
  <si>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</si>
  <si>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8-962-343-51-71</t>
  </si>
  <si>
    <t>Ч/л</t>
  </si>
  <si>
    <t>ул. Хошимина д.12</t>
  </si>
  <si>
    <t>кв. 27, 8-911-251-95-12</t>
  </si>
  <si>
    <t xml:space="preserve">2 - Бутыль 19 литров с ручкой
 20 - Пробка для бутылей 19 литров
 </t>
  </si>
  <si>
    <t>Созвон заранее по времени
От ОФВ, перенос с 19.02 (вчера не смогли принять)</t>
  </si>
  <si>
    <t>Разовый</t>
  </si>
  <si>
    <t>СПб, ул. Репищева, д. 20</t>
  </si>
  <si>
    <t>Анна 8-916-802-94-10</t>
  </si>
  <si>
    <t xml:space="preserve">3 - Заказ от ЭНДИ
 </t>
  </si>
  <si>
    <t>от ЭНДИ, 3 коробки со сбитнем, без доков. СОЗВОН ЗАРАНЕЕ!</t>
  </si>
  <si>
    <t>СПС</t>
  </si>
  <si>
    <t>СПб, Двинская ул. д. 23</t>
  </si>
  <si>
    <t>602-04-94 доб. 1612</t>
  </si>
  <si>
    <t>10:00-12:00</t>
  </si>
  <si>
    <t>с ндс подписать доки звон заранее, охрана не пропускает на парковку, 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</si>
  <si>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</si>
  <si>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</si>
  <si>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</si>
  <si>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Галина Николаевна</t>
  </si>
  <si>
    <t>СПб, Тихорецкий пр. д. 4</t>
  </si>
  <si>
    <t>институт, 8-921-746-88-46, 8-911-211-63-30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</si>
  <si>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</si>
  <si>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</si>
  <si>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</si>
  <si>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</si>
  <si>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8-921-325-35-14 СОЗВОН УТРОМ ДЛЯ ПРОПУСКА   тендер.Обед с 12:30 до 13:30.
ЗАБРАТЬ ВСЮ ПУСТУЮ ТАРУ</t>
  </si>
  <si>
    <t>Клиент№4728</t>
  </si>
  <si>
    <t>поселок Тельмана д. 18к1</t>
  </si>
  <si>
    <t>8-961-612-11-16, 8-950-017-57-05</t>
  </si>
  <si>
    <t>еще один адрес. созвон на второй номер. Диспетчер,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</si>
  <si>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</si>
  <si>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</si>
  <si>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</si>
  <si>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13:00-16:00</t>
  </si>
  <si>
    <t>созвон. НЕ раньше 13-00</t>
  </si>
  <si>
    <t>ИП Михайлова М.О</t>
  </si>
  <si>
    <t>СПб, ул. Маршала Казакова д.82</t>
  </si>
  <si>
    <t>8-904-024-37-77</t>
  </si>
  <si>
    <t xml:space="preserve">2000 - Пробка стикер синяя
 </t>
  </si>
  <si>
    <t>от ОФВ, созвон. подписать доки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</si>
  <si>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</si>
  <si>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</si>
  <si>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</si>
  <si>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тендер! подписывать акты передать документы ЗАБРАТЬ ТАРУ</t>
  </si>
  <si>
    <t>СПБ, Приморский район, Арцеуловская аллея д. 23к1</t>
  </si>
  <si>
    <t>Строение1,кв 439, 8-981-830-94-40</t>
  </si>
  <si>
    <t>созвон за час! домофон не работает - встретят. номер карты сообщить - переведут на карту</t>
  </si>
  <si>
    <t>водоносов</t>
  </si>
  <si>
    <t>г. Ломоносов, СПб, Сойкинская дорога д. 1</t>
  </si>
  <si>
    <t>ВОЕННАЯ ЧАСТЬ, 8-992-330-95-00, 8-988-899-77-83</t>
  </si>
  <si>
    <t>12:00-14:00</t>
  </si>
  <si>
    <t>только смогут в этот промежуток это военная часть.</t>
  </si>
  <si>
    <t>ПК Исток (бывш. Метрос, бывш. ЗапускИнжиниринг)</t>
  </si>
  <si>
    <t>СПб, ул. Михайлова, д. 17, к.3</t>
  </si>
  <si>
    <t>677-94-92 Караваев Денис</t>
  </si>
  <si>
    <t>созвон. только С НДС. в этот раз на ИСТОК</t>
  </si>
  <si>
    <t>Клиент№5049</t>
  </si>
  <si>
    <t>СПб, ул. Варшавская д. 3</t>
  </si>
  <si>
    <t>Мебельный континент, 3-й корпус, 3 этаж, место 308,  600-31-39</t>
  </si>
  <si>
    <t>11:00-17:00</t>
  </si>
  <si>
    <t>на 3 ЭТАЖ  ,с 11 работают! ИП Кочемазова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</si>
  <si>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</si>
  <si>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</si>
  <si>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</si>
  <si>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</si>
  <si>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</t>
  </si>
  <si>
    <t>ИП Горкунова</t>
  </si>
  <si>
    <t>СПб, Балканская площадь д. 5</t>
  </si>
  <si>
    <t>Мебельный центр 12 стульев, 1 этаж, секция А 14.1, 930-64-96, 8-921-580-11-09</t>
  </si>
  <si>
    <t>11:00-15:00</t>
  </si>
  <si>
    <t>с 11 работают! окна командор !! Перещли на безнал Поставка №4 (5 из 20), ,подписывать акт с указанием оставшихся бут. договор на ИП</t>
  </si>
  <si>
    <t>СПб, ул. Пулковская д. 6/4</t>
  </si>
  <si>
    <t>кв. 125, 8-911-121-45-00</t>
  </si>
  <si>
    <t>19:00-21:00</t>
  </si>
  <si>
    <t xml:space="preserve">2 - Вода Vilae 19л
 </t>
  </si>
  <si>
    <t>от САМСОНА. с 19!! не раньше (днём никого не будет, СТРОГО- не оставлять воду у двери)</t>
  </si>
  <si>
    <t>Клиент№4650</t>
  </si>
  <si>
    <t>СПб, Московский пр., д. 183-185 Литер Б</t>
  </si>
  <si>
    <t>кв. 873, 13й этаж, 8-967-532-49-29</t>
  </si>
  <si>
    <t>новый адрес, через парковку заезжать. как можно раньше. созвон если не успеваете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</si>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</sst>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5" sqref="A7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6549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 t="s">
        <v>34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36</v>
      </c>
      <c r="C7" s="54">
        <v>6220</v>
      </c>
      <c r="D7" s="53" t="s">
        <v>37</v>
      </c>
      <c r="E7" s="53" t="s">
        <v>38</v>
      </c>
      <c r="F7" s="55" t="s">
        <v>39</v>
      </c>
      <c r="G7" s="53" t="s">
        <v>40</v>
      </c>
      <c r="H7" s="56"/>
      <c r="I7" s="57"/>
      <c r="J7" s="57"/>
      <c r="K7" s="57">
        <v>5</v>
      </c>
      <c r="L7" s="57"/>
      <c r="M7" s="57"/>
      <c r="N7" s="57" t="str">
        <f>SUM(I7:M7)</f>
        <v>0</v>
      </c>
      <c r="O7" s="58"/>
      <c r="P7" s="57"/>
      <c r="Q7" s="57">
        <v>925</v>
      </c>
      <c r="R7" s="57">
        <v>25</v>
      </c>
      <c r="S7" s="55"/>
      <c r="T7" s="55" t="s">
        <v>41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2942</v>
      </c>
      <c r="D8" s="46" t="s">
        <v>43</v>
      </c>
      <c r="E8" s="46" t="s">
        <v>44</v>
      </c>
      <c r="F8" s="38" t="s">
        <v>45</v>
      </c>
      <c r="G8" s="46" t="s">
        <v>33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390</v>
      </c>
      <c r="Q8" s="49"/>
      <c r="R8" s="49">
        <v>20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93800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5987</v>
      </c>
      <c r="D10" s="46" t="s">
        <v>52</v>
      </c>
      <c r="E10" s="46" t="s">
        <v>53</v>
      </c>
      <c r="F10" s="38" t="s">
        <v>49</v>
      </c>
      <c r="G10" s="46" t="s">
        <v>33</v>
      </c>
      <c r="H10" s="48"/>
      <c r="I10" s="49"/>
      <c r="J10" s="49"/>
      <c r="K10" s="49">
        <v>6</v>
      </c>
      <c r="L10" s="49"/>
      <c r="M10" s="49"/>
      <c r="N10" s="49" t="str">
        <f>SUM(I10:M10)</f>
        <v>0</v>
      </c>
      <c r="O10" s="50"/>
      <c r="P10" s="49">
        <v>840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42</v>
      </c>
      <c r="C11" s="47">
        <v>4643</v>
      </c>
      <c r="D11" s="46" t="s">
        <v>54</v>
      </c>
      <c r="E11" s="46" t="s">
        <v>55</v>
      </c>
      <c r="F11" s="38" t="s">
        <v>56</v>
      </c>
      <c r="G11" s="46" t="s">
        <v>33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42</v>
      </c>
      <c r="C12" s="51">
        <v>94354</v>
      </c>
      <c r="D12" s="46" t="s">
        <v>57</v>
      </c>
      <c r="E12" s="46" t="s">
        <v>58</v>
      </c>
      <c r="F12" s="38" t="s">
        <v>59</v>
      </c>
      <c r="G12" s="46" t="s">
        <v>60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 t="s">
        <v>61</v>
      </c>
      <c r="P12" s="49">
        <v>510</v>
      </c>
      <c r="Q12" s="49"/>
      <c r="R12" s="49"/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1906</v>
      </c>
      <c r="D13" s="46" t="s">
        <v>65</v>
      </c>
      <c r="E13" s="46" t="s">
        <v>66</v>
      </c>
      <c r="F13" s="38" t="s">
        <v>67</v>
      </c>
      <c r="G13" s="46" t="s">
        <v>50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9">
        <v>3609</v>
      </c>
      <c r="D14" s="53" t="s">
        <v>70</v>
      </c>
      <c r="E14" s="53" t="s">
        <v>71</v>
      </c>
      <c r="F14" s="55" t="s">
        <v>72</v>
      </c>
      <c r="G14" s="53" t="s">
        <v>73</v>
      </c>
      <c r="H14" s="56"/>
      <c r="I14" s="57"/>
      <c r="J14" s="57"/>
      <c r="K14" s="57">
        <v>4</v>
      </c>
      <c r="L14" s="57"/>
      <c r="M14" s="57"/>
      <c r="N14" s="57" t="str">
        <f>SUM(I14:M14)</f>
        <v>0</v>
      </c>
      <c r="O14" s="58"/>
      <c r="P14" s="57"/>
      <c r="Q14" s="57">
        <v>700</v>
      </c>
      <c r="R14" s="57"/>
      <c r="S14" s="55"/>
      <c r="T14" s="55" t="s">
        <v>74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75</v>
      </c>
      <c r="C15" s="59">
        <v>1026</v>
      </c>
      <c r="D15" s="53" t="s">
        <v>76</v>
      </c>
      <c r="E15" s="53" t="s">
        <v>77</v>
      </c>
      <c r="F15" s="55" t="s">
        <v>49</v>
      </c>
      <c r="G15" s="53" t="s">
        <v>33</v>
      </c>
      <c r="H15" s="56"/>
      <c r="I15" s="57"/>
      <c r="J15" s="57"/>
      <c r="K15" s="57">
        <v>14</v>
      </c>
      <c r="L15" s="57"/>
      <c r="M15" s="57"/>
      <c r="N15" s="57" t="str">
        <f>SUM(I15:M15)</f>
        <v>0</v>
      </c>
      <c r="O15" s="58"/>
      <c r="P15" s="57"/>
      <c r="Q15" s="57">
        <v>2325</v>
      </c>
      <c r="R15" s="57"/>
      <c r="S15" s="55" t="s">
        <v>78</v>
      </c>
      <c r="T15" s="55" t="s">
        <v>79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42</v>
      </c>
      <c r="C16" s="47">
        <v>1507</v>
      </c>
      <c r="D16" s="46" t="s">
        <v>80</v>
      </c>
      <c r="E16" s="46" t="s">
        <v>81</v>
      </c>
      <c r="F16" s="38" t="s">
        <v>82</v>
      </c>
      <c r="G16" s="46" t="s">
        <v>50</v>
      </c>
      <c r="H16" s="48"/>
      <c r="I16" s="49"/>
      <c r="J16" s="49"/>
      <c r="K16" s="49"/>
      <c r="L16" s="49">
        <v>12</v>
      </c>
      <c r="M16" s="49"/>
      <c r="N16" s="49" t="str">
        <f>SUM(I16:M16)</f>
        <v>0</v>
      </c>
      <c r="O16" s="50"/>
      <c r="P16" s="49">
        <v>1560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84</v>
      </c>
      <c r="C17" s="59">
        <v>5393</v>
      </c>
      <c r="D17" s="53" t="s">
        <v>85</v>
      </c>
      <c r="E17" s="53" t="s">
        <v>86</v>
      </c>
      <c r="F17" s="55" t="s">
        <v>87</v>
      </c>
      <c r="G17" s="53" t="s">
        <v>73</v>
      </c>
      <c r="H17" s="56"/>
      <c r="I17" s="57"/>
      <c r="J17" s="57"/>
      <c r="K17" s="57">
        <v>3</v>
      </c>
      <c r="L17" s="57"/>
      <c r="M17" s="57"/>
      <c r="N17" s="57" t="str">
        <f>SUM(I17:M17)</f>
        <v>0</v>
      </c>
      <c r="O17" s="58"/>
      <c r="P17" s="57"/>
      <c r="Q17" s="57">
        <v>570</v>
      </c>
      <c r="R17" s="57"/>
      <c r="S17" s="55"/>
      <c r="T17" s="55" t="s">
        <v>88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51">
        <v>94204</v>
      </c>
      <c r="D18" s="46" t="s">
        <v>89</v>
      </c>
      <c r="E18" s="46" t="s">
        <v>90</v>
      </c>
      <c r="F18" s="38" t="s">
        <v>91</v>
      </c>
      <c r="G18" s="46" t="s">
        <v>33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300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93</v>
      </c>
      <c r="C19" s="47">
        <v>5465</v>
      </c>
      <c r="D19" s="46" t="s">
        <v>94</v>
      </c>
      <c r="E19" s="46" t="s">
        <v>95</v>
      </c>
      <c r="F19" s="38" t="s">
        <v>96</v>
      </c>
      <c r="G19" s="46" t="s">
        <v>60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42</v>
      </c>
      <c r="C20" s="47">
        <v>92557</v>
      </c>
      <c r="D20" s="46" t="s">
        <v>98</v>
      </c>
      <c r="E20" s="46" t="s">
        <v>99</v>
      </c>
      <c r="F20" s="38" t="s">
        <v>96</v>
      </c>
      <c r="G20" s="46" t="s">
        <v>40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540</v>
      </c>
      <c r="Q20" s="49"/>
      <c r="R20" s="49"/>
      <c r="S20" s="38" t="s">
        <v>100</v>
      </c>
      <c r="T20" s="38" t="s">
        <v>101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47">
        <v>4038</v>
      </c>
      <c r="D21" s="46" t="s">
        <v>103</v>
      </c>
      <c r="E21" s="46" t="s">
        <v>104</v>
      </c>
      <c r="F21" s="38" t="s">
        <v>49</v>
      </c>
      <c r="G21" s="46" t="s">
        <v>50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400</v>
      </c>
      <c r="Q21" s="49"/>
      <c r="R21" s="49">
        <v>20</v>
      </c>
      <c r="S21" s="38"/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42</v>
      </c>
      <c r="C22" s="51">
        <v>94803</v>
      </c>
      <c r="D22" s="46" t="s">
        <v>106</v>
      </c>
      <c r="E22" s="46" t="s">
        <v>107</v>
      </c>
      <c r="F22" s="38" t="s">
        <v>108</v>
      </c>
      <c r="G22" s="46" t="s">
        <v>50</v>
      </c>
      <c r="H22" s="48"/>
      <c r="I22" s="49"/>
      <c r="J22" s="49"/>
      <c r="K22" s="49"/>
      <c r="L22" s="49">
        <v>10</v>
      </c>
      <c r="M22" s="49"/>
      <c r="N22" s="49" t="str">
        <f>SUM(I22:M22)</f>
        <v>0</v>
      </c>
      <c r="O22" s="50"/>
      <c r="P22" s="49">
        <v>1400</v>
      </c>
      <c r="Q22" s="49"/>
      <c r="R22" s="49"/>
      <c r="S22" s="38"/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110</v>
      </c>
      <c r="C23" s="59">
        <v>3538</v>
      </c>
      <c r="D23" s="53" t="s">
        <v>111</v>
      </c>
      <c r="E23" s="53" t="s">
        <v>112</v>
      </c>
      <c r="F23" s="55" t="s">
        <v>82</v>
      </c>
      <c r="G23" s="53" t="s">
        <v>73</v>
      </c>
      <c r="H23" s="56"/>
      <c r="I23" s="57"/>
      <c r="J23" s="57"/>
      <c r="K23" s="57"/>
      <c r="L23" s="57">
        <v>10</v>
      </c>
      <c r="M23" s="57"/>
      <c r="N23" s="57" t="str">
        <f>SUM(I23:M23)</f>
        <v>0</v>
      </c>
      <c r="O23" s="58"/>
      <c r="P23" s="57"/>
      <c r="Q23" s="57">
        <v>1400</v>
      </c>
      <c r="R23" s="57"/>
      <c r="S23" s="55"/>
      <c r="T23" s="55"/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113</v>
      </c>
      <c r="C24" s="54">
        <v>93942</v>
      </c>
      <c r="D24" s="53" t="s">
        <v>114</v>
      </c>
      <c r="E24" s="53" t="s">
        <v>115</v>
      </c>
      <c r="F24" s="55" t="s">
        <v>32</v>
      </c>
      <c r="G24" s="53" t="s">
        <v>33</v>
      </c>
      <c r="H24" s="56"/>
      <c r="I24" s="57"/>
      <c r="J24" s="57"/>
      <c r="K24" s="57"/>
      <c r="L24" s="57">
        <v>10</v>
      </c>
      <c r="M24" s="57"/>
      <c r="N24" s="57" t="str">
        <f>SUM(I24:M24)</f>
        <v>0</v>
      </c>
      <c r="O24" s="58"/>
      <c r="P24" s="57"/>
      <c r="Q24" s="57">
        <v>1400</v>
      </c>
      <c r="R24" s="57"/>
      <c r="S24" s="55"/>
      <c r="T24" s="55" t="s">
        <v>116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117</v>
      </c>
      <c r="C25" s="47">
        <v>5985</v>
      </c>
      <c r="D25" s="46" t="s">
        <v>118</v>
      </c>
      <c r="E25" s="46" t="s">
        <v>119</v>
      </c>
      <c r="F25" s="38" t="s">
        <v>45</v>
      </c>
      <c r="G25" s="46" t="s">
        <v>33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9">
        <v>4717</v>
      </c>
      <c r="D26" s="53" t="s">
        <v>122</v>
      </c>
      <c r="E26" s="53" t="s">
        <v>123</v>
      </c>
      <c r="F26" s="55" t="s">
        <v>49</v>
      </c>
      <c r="G26" s="53" t="s">
        <v>40</v>
      </c>
      <c r="H26" s="56"/>
      <c r="I26" s="57"/>
      <c r="J26" s="57"/>
      <c r="K26" s="57">
        <v>10</v>
      </c>
      <c r="L26" s="57"/>
      <c r="M26" s="57"/>
      <c r="N26" s="57" t="str">
        <f>SUM(I26:M26)</f>
        <v>0</v>
      </c>
      <c r="O26" s="58"/>
      <c r="P26" s="57"/>
      <c r="Q26" s="57">
        <v>1150</v>
      </c>
      <c r="R26" s="57"/>
      <c r="S26" s="55"/>
      <c r="T26" s="55" t="s">
        <v>124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42</v>
      </c>
      <c r="C27" s="47">
        <v>3740</v>
      </c>
      <c r="D27" s="46" t="s">
        <v>125</v>
      </c>
      <c r="E27" s="46" t="s">
        <v>126</v>
      </c>
      <c r="F27" s="38" t="s">
        <v>91</v>
      </c>
      <c r="G27" s="46" t="s">
        <v>40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42</v>
      </c>
      <c r="C28" s="47">
        <v>4410</v>
      </c>
      <c r="D28" s="46" t="s">
        <v>128</v>
      </c>
      <c r="E28" s="46" t="s">
        <v>129</v>
      </c>
      <c r="F28" s="38" t="s">
        <v>45</v>
      </c>
      <c r="G28" s="46" t="s">
        <v>33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390</v>
      </c>
      <c r="Q28" s="49"/>
      <c r="R28" s="49">
        <v>20</v>
      </c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131</v>
      </c>
      <c r="C29" s="54">
        <v>6802</v>
      </c>
      <c r="D29" s="53" t="s">
        <v>132</v>
      </c>
      <c r="E29" s="53" t="s">
        <v>133</v>
      </c>
      <c r="F29" s="55" t="s">
        <v>32</v>
      </c>
      <c r="G29" s="53" t="s">
        <v>50</v>
      </c>
      <c r="H29" s="56"/>
      <c r="I29" s="57"/>
      <c r="J29" s="57"/>
      <c r="K29" s="57">
        <v>3</v>
      </c>
      <c r="L29" s="57"/>
      <c r="M29" s="57"/>
      <c r="N29" s="57" t="str">
        <f>SUM(I29:M29)</f>
        <v>0</v>
      </c>
      <c r="O29" s="58"/>
      <c r="P29" s="57"/>
      <c r="Q29" s="57">
        <v>600</v>
      </c>
      <c r="R29" s="57">
        <v>60</v>
      </c>
      <c r="S29" s="55"/>
      <c r="T29" s="55" t="s">
        <v>134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135</v>
      </c>
      <c r="C30" s="59">
        <v>3038</v>
      </c>
      <c r="D30" s="53" t="s">
        <v>136</v>
      </c>
      <c r="E30" s="53" t="s">
        <v>137</v>
      </c>
      <c r="F30" s="55" t="s">
        <v>96</v>
      </c>
      <c r="G30" s="53" t="s">
        <v>40</v>
      </c>
      <c r="H30" s="56"/>
      <c r="I30" s="57"/>
      <c r="J30" s="57">
        <v>4</v>
      </c>
      <c r="K30" s="57"/>
      <c r="L30" s="57"/>
      <c r="M30" s="57"/>
      <c r="N30" s="57" t="str">
        <f>SUM(I30:M30)</f>
        <v>0</v>
      </c>
      <c r="O30" s="58"/>
      <c r="P30" s="57"/>
      <c r="Q30" s="57">
        <v>960</v>
      </c>
      <c r="R30" s="57">
        <v>0</v>
      </c>
      <c r="S30" s="55"/>
      <c r="T30" s="55" t="s">
        <v>138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139</v>
      </c>
      <c r="C31" s="47">
        <v>696</v>
      </c>
      <c r="D31" s="46" t="s">
        <v>140</v>
      </c>
      <c r="E31" s="46" t="s">
        <v>141</v>
      </c>
      <c r="F31" s="38" t="s">
        <v>82</v>
      </c>
      <c r="G31" s="46" t="s">
        <v>50</v>
      </c>
      <c r="H31" s="48"/>
      <c r="I31" s="49"/>
      <c r="J31" s="49">
        <v>3</v>
      </c>
      <c r="K31" s="49"/>
      <c r="L31" s="49"/>
      <c r="M31" s="49"/>
      <c r="N31" s="49" t="str">
        <f>SUM(I31:M31)</f>
        <v>0</v>
      </c>
      <c r="O31" s="50"/>
      <c r="P31" s="49">
        <v>450</v>
      </c>
      <c r="Q31" s="49"/>
      <c r="R31" s="49"/>
      <c r="S31" s="38"/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42</v>
      </c>
      <c r="C32" s="51">
        <v>4864</v>
      </c>
      <c r="D32" s="46" t="s">
        <v>143</v>
      </c>
      <c r="E32" s="46" t="s">
        <v>144</v>
      </c>
      <c r="F32" s="38" t="s">
        <v>49</v>
      </c>
      <c r="G32" s="46" t="s">
        <v>33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230</v>
      </c>
      <c r="Q32" s="49"/>
      <c r="R32" s="49"/>
      <c r="S32" s="38"/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146</v>
      </c>
      <c r="C33" s="47">
        <v>5724</v>
      </c>
      <c r="D33" s="46" t="s">
        <v>147</v>
      </c>
      <c r="E33" s="46" t="s">
        <v>148</v>
      </c>
      <c r="F33" s="38" t="s">
        <v>96</v>
      </c>
      <c r="G33" s="46" t="s">
        <v>33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510</v>
      </c>
      <c r="Q33" s="49"/>
      <c r="R33" s="49">
        <v>20</v>
      </c>
      <c r="S33" s="38"/>
      <c r="T33" s="38" t="s">
        <v>149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150</v>
      </c>
      <c r="C34" s="59">
        <v>94738</v>
      </c>
      <c r="D34" s="53" t="s">
        <v>151</v>
      </c>
      <c r="E34" s="53" t="s">
        <v>152</v>
      </c>
      <c r="F34" s="55" t="s">
        <v>91</v>
      </c>
      <c r="G34" s="53" t="s">
        <v>60</v>
      </c>
      <c r="H34" s="56"/>
      <c r="I34" s="57"/>
      <c r="J34" s="57"/>
      <c r="K34" s="57"/>
      <c r="L34" s="57">
        <v>10</v>
      </c>
      <c r="M34" s="57"/>
      <c r="N34" s="57" t="str">
        <f>SUM(I34:M34)</f>
        <v>0</v>
      </c>
      <c r="O34" s="58"/>
      <c r="P34" s="57"/>
      <c r="Q34" s="57">
        <v>0</v>
      </c>
      <c r="R34" s="57"/>
      <c r="S34" s="55"/>
      <c r="T34" s="55" t="s">
        <v>153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154</v>
      </c>
      <c r="C35" s="47">
        <v>562</v>
      </c>
      <c r="D35" s="46" t="s">
        <v>155</v>
      </c>
      <c r="E35" s="46" t="s">
        <v>156</v>
      </c>
      <c r="F35" s="38" t="s">
        <v>96</v>
      </c>
      <c r="G35" s="46" t="s">
        <v>50</v>
      </c>
      <c r="H35" s="48"/>
      <c r="I35" s="49"/>
      <c r="J35" s="49"/>
      <c r="K35" s="49">
        <v>6</v>
      </c>
      <c r="L35" s="49"/>
      <c r="M35" s="49"/>
      <c r="N35" s="49" t="str">
        <f>SUM(I35:M35)</f>
        <v>0</v>
      </c>
      <c r="O35" s="50"/>
      <c r="P35" s="49">
        <v>990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158</v>
      </c>
      <c r="C36" s="59">
        <v>93561</v>
      </c>
      <c r="D36" s="53" t="s">
        <v>159</v>
      </c>
      <c r="E36" s="53" t="s">
        <v>160</v>
      </c>
      <c r="F36" s="55" t="s">
        <v>161</v>
      </c>
      <c r="G36" s="53" t="s">
        <v>73</v>
      </c>
      <c r="H36" s="56"/>
      <c r="I36" s="57"/>
      <c r="J36" s="57"/>
      <c r="K36" s="57"/>
      <c r="L36" s="57">
        <v>30</v>
      </c>
      <c r="M36" s="57"/>
      <c r="N36" s="57" t="str">
        <f>SUM(I36:M36)</f>
        <v>0</v>
      </c>
      <c r="O36" s="58"/>
      <c r="P36" s="57"/>
      <c r="Q36" s="57">
        <v>3900</v>
      </c>
      <c r="R36" s="57"/>
      <c r="S36" s="55"/>
      <c r="T36" s="55" t="s">
        <v>162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51</v>
      </c>
      <c r="C37" s="47">
        <v>5067</v>
      </c>
      <c r="D37" s="46" t="s">
        <v>163</v>
      </c>
      <c r="E37" s="46" t="s">
        <v>164</v>
      </c>
      <c r="F37" s="38" t="s">
        <v>165</v>
      </c>
      <c r="G37" s="46" t="s">
        <v>33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570</v>
      </c>
      <c r="Q37" s="49"/>
      <c r="R37" s="49"/>
      <c r="S37" s="38"/>
      <c r="T37" s="38" t="s">
        <v>166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167</v>
      </c>
      <c r="C38" s="54">
        <v>92957</v>
      </c>
      <c r="D38" s="53" t="s">
        <v>168</v>
      </c>
      <c r="E38" s="53" t="s">
        <v>169</v>
      </c>
      <c r="F38" s="55" t="s">
        <v>32</v>
      </c>
      <c r="G38" s="53" t="s">
        <v>33</v>
      </c>
      <c r="H38" s="56"/>
      <c r="I38" s="57"/>
      <c r="J38" s="57"/>
      <c r="K38" s="57"/>
      <c r="L38" s="57">
        <v>11</v>
      </c>
      <c r="M38" s="57"/>
      <c r="N38" s="57" t="str">
        <f>SUM(I38:M38)</f>
        <v>0</v>
      </c>
      <c r="O38" s="58"/>
      <c r="P38" s="57"/>
      <c r="Q38" s="57">
        <v>1540</v>
      </c>
      <c r="R38" s="57"/>
      <c r="S38" s="55"/>
      <c r="T38" s="55" t="s">
        <v>170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171</v>
      </c>
      <c r="C39" s="54">
        <v>94851</v>
      </c>
      <c r="D39" s="53" t="s">
        <v>172</v>
      </c>
      <c r="E39" s="53" t="s">
        <v>173</v>
      </c>
      <c r="F39" s="55" t="s">
        <v>45</v>
      </c>
      <c r="G39" s="53" t="s">
        <v>73</v>
      </c>
      <c r="H39" s="56"/>
      <c r="I39" s="57"/>
      <c r="J39" s="57"/>
      <c r="K39" s="57"/>
      <c r="L39" s="57">
        <v>10</v>
      </c>
      <c r="M39" s="57"/>
      <c r="N39" s="57" t="str">
        <f>SUM(I39:M39)</f>
        <v>0</v>
      </c>
      <c r="O39" s="58"/>
      <c r="P39" s="57"/>
      <c r="Q39" s="57">
        <v>1500</v>
      </c>
      <c r="R39" s="57">
        <v>100</v>
      </c>
      <c r="S39" s="55"/>
      <c r="T39" s="55" t="s">
        <v>174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175</v>
      </c>
      <c r="C40" s="51">
        <v>6769</v>
      </c>
      <c r="D40" s="46" t="s">
        <v>176</v>
      </c>
      <c r="E40" s="46" t="s">
        <v>177</v>
      </c>
      <c r="F40" s="38" t="s">
        <v>49</v>
      </c>
      <c r="G40" s="46" t="s">
        <v>73</v>
      </c>
      <c r="H40" s="48"/>
      <c r="I40" s="49"/>
      <c r="J40" s="49"/>
      <c r="K40" s="49">
        <v>2</v>
      </c>
      <c r="L40" s="49"/>
      <c r="M40" s="49"/>
      <c r="N40" s="49" t="str">
        <f>SUM(I40:M40)</f>
        <v>0</v>
      </c>
      <c r="O40" s="50"/>
      <c r="P40" s="49">
        <v>380</v>
      </c>
      <c r="Q40" s="49"/>
      <c r="R40" s="49"/>
      <c r="S40" s="38"/>
      <c r="T40" s="38" t="s">
        <v>178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179</v>
      </c>
      <c r="C41" s="54">
        <v>500065</v>
      </c>
      <c r="D41" s="53" t="s">
        <v>180</v>
      </c>
      <c r="E41" s="53" t="s">
        <v>181</v>
      </c>
      <c r="F41" s="55" t="s">
        <v>182</v>
      </c>
      <c r="G41" s="53" t="s">
        <v>60</v>
      </c>
      <c r="H41" s="56"/>
      <c r="I41" s="57"/>
      <c r="J41" s="57"/>
      <c r="K41" s="57"/>
      <c r="L41" s="57"/>
      <c r="M41" s="57"/>
      <c r="N41" s="57" t="str">
        <f>SUM(I41:M41)</f>
        <v>0</v>
      </c>
      <c r="O41" s="58"/>
      <c r="P41" s="57"/>
      <c r="Q41" s="57">
        <v>0</v>
      </c>
      <c r="R41" s="57"/>
      <c r="S41" s="55"/>
      <c r="T41" s="55" t="s">
        <v>183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179</v>
      </c>
      <c r="C42" s="54">
        <v>500065</v>
      </c>
      <c r="D42" s="53" t="s">
        <v>184</v>
      </c>
      <c r="E42" s="53" t="s">
        <v>185</v>
      </c>
      <c r="F42" s="55" t="s">
        <v>96</v>
      </c>
      <c r="G42" s="53" t="s">
        <v>186</v>
      </c>
      <c r="H42" s="56"/>
      <c r="I42" s="57"/>
      <c r="J42" s="57"/>
      <c r="K42" s="57"/>
      <c r="L42" s="57"/>
      <c r="M42" s="57"/>
      <c r="N42" s="57" t="str">
        <f>SUM(I42:M42)</f>
        <v>0</v>
      </c>
      <c r="O42" s="58"/>
      <c r="P42" s="57"/>
      <c r="Q42" s="57">
        <v>0</v>
      </c>
      <c r="R42" s="57"/>
      <c r="S42" s="55"/>
      <c r="T42" s="55" t="s">
        <v>187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188</v>
      </c>
      <c r="C43" s="59">
        <v>1317</v>
      </c>
      <c r="D43" s="53" t="s">
        <v>189</v>
      </c>
      <c r="E43" s="53" t="s">
        <v>190</v>
      </c>
      <c r="F43" s="55" t="s">
        <v>32</v>
      </c>
      <c r="G43" s="53" t="s">
        <v>186</v>
      </c>
      <c r="H43" s="56"/>
      <c r="I43" s="57"/>
      <c r="J43" s="57"/>
      <c r="K43" s="57">
        <v>12</v>
      </c>
      <c r="L43" s="57"/>
      <c r="M43" s="57"/>
      <c r="N43" s="57" t="str">
        <f>SUM(I43:M43)</f>
        <v>0</v>
      </c>
      <c r="O43" s="58"/>
      <c r="P43" s="57"/>
      <c r="Q43" s="57">
        <v>1500</v>
      </c>
      <c r="R43" s="57"/>
      <c r="S43" s="55"/>
      <c r="T43" s="55" t="s">
        <v>191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192</v>
      </c>
      <c r="C44" s="59">
        <v>4385</v>
      </c>
      <c r="D44" s="53" t="s">
        <v>193</v>
      </c>
      <c r="E44" s="53" t="s">
        <v>194</v>
      </c>
      <c r="F44" s="55" t="s">
        <v>195</v>
      </c>
      <c r="G44" s="53" t="s">
        <v>73</v>
      </c>
      <c r="H44" s="56"/>
      <c r="I44" s="57"/>
      <c r="J44" s="57"/>
      <c r="K44" s="57"/>
      <c r="L44" s="57">
        <v>15</v>
      </c>
      <c r="M44" s="57"/>
      <c r="N44" s="57" t="str">
        <f>SUM(I44:M44)</f>
        <v>0</v>
      </c>
      <c r="O44" s="58"/>
      <c r="P44" s="57"/>
      <c r="Q44" s="57">
        <v>2100</v>
      </c>
      <c r="R44" s="57"/>
      <c r="S44" s="55"/>
      <c r="T44" s="55" t="s">
        <v>116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42</v>
      </c>
      <c r="C45" s="47">
        <v>91509</v>
      </c>
      <c r="D45" s="46" t="s">
        <v>196</v>
      </c>
      <c r="E45" s="46" t="s">
        <v>197</v>
      </c>
      <c r="F45" s="38" t="s">
        <v>198</v>
      </c>
      <c r="G45" s="46" t="s">
        <v>40</v>
      </c>
      <c r="H45" s="48"/>
      <c r="I45" s="49"/>
      <c r="J45" s="49"/>
      <c r="K45" s="49"/>
      <c r="L45" s="49">
        <v>3</v>
      </c>
      <c r="M45" s="49"/>
      <c r="N45" s="49" t="str">
        <f>SUM(I45:M45)</f>
        <v>0</v>
      </c>
      <c r="O45" s="50"/>
      <c r="P45" s="49">
        <v>555</v>
      </c>
      <c r="Q45" s="49"/>
      <c r="R45" s="49"/>
      <c r="S45" s="38"/>
      <c r="T45" s="38" t="s">
        <v>199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200</v>
      </c>
      <c r="C46" s="47"/>
      <c r="D46" s="46" t="s">
        <v>201</v>
      </c>
      <c r="E46" s="46" t="s">
        <v>202</v>
      </c>
      <c r="F46" s="38" t="s">
        <v>82</v>
      </c>
      <c r="G46" s="46" t="s">
        <v>73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1900</v>
      </c>
      <c r="Q46" s="49"/>
      <c r="R46" s="49"/>
      <c r="S46" s="38" t="s">
        <v>203</v>
      </c>
      <c r="T46" s="38" t="s">
        <v>204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42</v>
      </c>
      <c r="C47" s="51">
        <v>94576</v>
      </c>
      <c r="D47" s="46" t="s">
        <v>205</v>
      </c>
      <c r="E47" s="46" t="s">
        <v>206</v>
      </c>
      <c r="F47" s="38" t="s">
        <v>32</v>
      </c>
      <c r="G47" s="46" t="s">
        <v>40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208</v>
      </c>
      <c r="C48" s="59">
        <v>80003</v>
      </c>
      <c r="D48" s="53" t="s">
        <v>209</v>
      </c>
      <c r="E48" s="53" t="s">
        <v>210</v>
      </c>
      <c r="F48" s="55" t="s">
        <v>211</v>
      </c>
      <c r="G48" s="53" t="s">
        <v>186</v>
      </c>
      <c r="H48" s="56"/>
      <c r="I48" s="57"/>
      <c r="J48" s="57"/>
      <c r="K48" s="57"/>
      <c r="L48" s="57"/>
      <c r="M48" s="57"/>
      <c r="N48" s="57" t="str">
        <f>SUM(I48:M48)</f>
        <v>0</v>
      </c>
      <c r="O48" s="58"/>
      <c r="P48" s="57"/>
      <c r="Q48" s="57" t="s">
        <v>212</v>
      </c>
      <c r="R48" s="57"/>
      <c r="S48" s="55"/>
      <c r="T48" s="55" t="s">
        <v>213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208</v>
      </c>
      <c r="C49" s="59">
        <v>80003</v>
      </c>
      <c r="D49" s="53" t="s">
        <v>214</v>
      </c>
      <c r="E49" s="53" t="s">
        <v>215</v>
      </c>
      <c r="F49" s="55" t="s">
        <v>49</v>
      </c>
      <c r="G49" s="53" t="s">
        <v>40</v>
      </c>
      <c r="H49" s="56"/>
      <c r="I49" s="57"/>
      <c r="J49" s="57"/>
      <c r="K49" s="57"/>
      <c r="L49" s="57"/>
      <c r="M49" s="57"/>
      <c r="N49" s="57" t="str">
        <f>SUM(I49:M49)</f>
        <v>0</v>
      </c>
      <c r="O49" s="58"/>
      <c r="P49" s="57"/>
      <c r="Q49" s="57"/>
      <c r="R49" s="57"/>
      <c r="S49" s="55"/>
      <c r="T49" s="55" t="s">
        <v>216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217</v>
      </c>
      <c r="C50" s="54">
        <v>1000</v>
      </c>
      <c r="D50" s="53" t="s">
        <v>218</v>
      </c>
      <c r="E50" s="53" t="s">
        <v>219</v>
      </c>
      <c r="F50" s="55" t="s">
        <v>32</v>
      </c>
      <c r="G50" s="53" t="s">
        <v>186</v>
      </c>
      <c r="H50" s="56"/>
      <c r="I50" s="57"/>
      <c r="J50" s="57"/>
      <c r="K50" s="57"/>
      <c r="L50" s="57"/>
      <c r="M50" s="57">
        <v>2</v>
      </c>
      <c r="N50" s="57" t="str">
        <f>SUM(I50:M50)</f>
        <v>0</v>
      </c>
      <c r="O50" s="58"/>
      <c r="P50" s="57"/>
      <c r="Q50" s="57">
        <v>0</v>
      </c>
      <c r="R50" s="57"/>
      <c r="S50" s="55" t="s">
        <v>220</v>
      </c>
      <c r="T50" s="55" t="s">
        <v>221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217</v>
      </c>
      <c r="C51" s="54">
        <v>1000</v>
      </c>
      <c r="D51" s="53" t="s">
        <v>222</v>
      </c>
      <c r="E51" s="53" t="s">
        <v>223</v>
      </c>
      <c r="F51" s="55" t="s">
        <v>32</v>
      </c>
      <c r="G51" s="53" t="s">
        <v>50</v>
      </c>
      <c r="H51" s="56"/>
      <c r="I51" s="57"/>
      <c r="J51" s="57"/>
      <c r="K51" s="57"/>
      <c r="L51" s="57"/>
      <c r="M51" s="57">
        <v>2</v>
      </c>
      <c r="N51" s="57" t="str">
        <f>SUM(I51:M51)</f>
        <v>0</v>
      </c>
      <c r="O51" s="58"/>
      <c r="P51" s="57"/>
      <c r="Q51" s="57">
        <v>0</v>
      </c>
      <c r="R51" s="57"/>
      <c r="S51" s="55" t="s">
        <v>224</v>
      </c>
      <c r="T51" s="55" t="s">
        <v>225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217</v>
      </c>
      <c r="C52" s="54">
        <v>1000</v>
      </c>
      <c r="D52" s="53" t="s">
        <v>226</v>
      </c>
      <c r="E52" s="53" t="s">
        <v>227</v>
      </c>
      <c r="F52" s="55" t="s">
        <v>32</v>
      </c>
      <c r="G52" s="53" t="s">
        <v>40</v>
      </c>
      <c r="H52" s="56"/>
      <c r="I52" s="57"/>
      <c r="J52" s="57"/>
      <c r="K52" s="57"/>
      <c r="L52" s="57"/>
      <c r="M52" s="57">
        <v>1</v>
      </c>
      <c r="N52" s="57" t="str">
        <f>SUM(I52:M52)</f>
        <v>0</v>
      </c>
      <c r="O52" s="58"/>
      <c r="P52" s="57"/>
      <c r="Q52" s="57">
        <v>0</v>
      </c>
      <c r="R52" s="57"/>
      <c r="S52" s="55" t="s">
        <v>228</v>
      </c>
      <c r="T52" s="55" t="s">
        <v>229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230</v>
      </c>
      <c r="C53" s="59">
        <v>2357</v>
      </c>
      <c r="D53" s="53" t="s">
        <v>231</v>
      </c>
      <c r="E53" s="53" t="s">
        <v>232</v>
      </c>
      <c r="F53" s="55" t="s">
        <v>195</v>
      </c>
      <c r="G53" s="53" t="s">
        <v>73</v>
      </c>
      <c r="H53" s="56"/>
      <c r="I53" s="57"/>
      <c r="J53" s="57"/>
      <c r="K53" s="57"/>
      <c r="L53" s="57">
        <v>42</v>
      </c>
      <c r="M53" s="57"/>
      <c r="N53" s="57" t="str">
        <f>SUM(I53:M53)</f>
        <v>0</v>
      </c>
      <c r="O53" s="58"/>
      <c r="P53" s="57"/>
      <c r="Q53" s="57">
        <v>5460</v>
      </c>
      <c r="R53" s="57"/>
      <c r="S53" s="55"/>
      <c r="T53" s="55" t="s">
        <v>233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42</v>
      </c>
      <c r="C54" s="51">
        <v>94474</v>
      </c>
      <c r="D54" s="46" t="s">
        <v>234</v>
      </c>
      <c r="E54" s="46" t="s">
        <v>235</v>
      </c>
      <c r="F54" s="38" t="s">
        <v>49</v>
      </c>
      <c r="G54" s="46" t="s">
        <v>50</v>
      </c>
      <c r="H54" s="48"/>
      <c r="I54" s="49"/>
      <c r="J54" s="49"/>
      <c r="K54" s="49"/>
      <c r="L54" s="49">
        <v>2</v>
      </c>
      <c r="M54" s="49"/>
      <c r="N54" s="49" t="str">
        <f>SUM(I54:M54)</f>
        <v>0</v>
      </c>
      <c r="O54" s="50" t="s">
        <v>61</v>
      </c>
      <c r="P54" s="49">
        <v>510</v>
      </c>
      <c r="Q54" s="49"/>
      <c r="R54" s="49"/>
      <c r="S54" s="38" t="s">
        <v>100</v>
      </c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47"/>
      <c r="D55" s="46" t="s">
        <v>237</v>
      </c>
      <c r="E55" s="46" t="s">
        <v>238</v>
      </c>
      <c r="F55" s="38" t="s">
        <v>96</v>
      </c>
      <c r="G55" s="46" t="s">
        <v>186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/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240</v>
      </c>
      <c r="C56" s="47">
        <v>5702</v>
      </c>
      <c r="D56" s="46" t="s">
        <v>241</v>
      </c>
      <c r="E56" s="46" t="s">
        <v>242</v>
      </c>
      <c r="F56" s="38" t="s">
        <v>45</v>
      </c>
      <c r="G56" s="46" t="s">
        <v>33</v>
      </c>
      <c r="H56" s="48"/>
      <c r="I56" s="49"/>
      <c r="J56" s="49">
        <v>3</v>
      </c>
      <c r="K56" s="49"/>
      <c r="L56" s="49"/>
      <c r="M56" s="49"/>
      <c r="N56" s="49" t="str">
        <f>SUM(I56:M56)</f>
        <v>0</v>
      </c>
      <c r="O56" s="50"/>
      <c r="P56" s="49">
        <v>720</v>
      </c>
      <c r="Q56" s="49"/>
      <c r="R56" s="49"/>
      <c r="S56" s="38"/>
      <c r="T56" s="38" t="s">
        <v>243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244</v>
      </c>
      <c r="C57" s="47"/>
      <c r="D57" s="46" t="s">
        <v>245</v>
      </c>
      <c r="E57" s="46" t="s">
        <v>246</v>
      </c>
      <c r="F57" s="38" t="s">
        <v>32</v>
      </c>
      <c r="G57" s="46" t="s">
        <v>40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1300</v>
      </c>
      <c r="Q57" s="49"/>
      <c r="R57" s="49"/>
      <c r="S57" s="38" t="s">
        <v>247</v>
      </c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249</v>
      </c>
      <c r="C58" s="47"/>
      <c r="D58" s="46" t="s">
        <v>250</v>
      </c>
      <c r="E58" s="46" t="s">
        <v>251</v>
      </c>
      <c r="F58" s="38" t="s">
        <v>32</v>
      </c>
      <c r="G58" s="46" t="s">
        <v>186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/>
      <c r="Q58" s="49">
        <v>0</v>
      </c>
      <c r="R58" s="49"/>
      <c r="S58" s="38" t="s">
        <v>252</v>
      </c>
      <c r="T58" s="38" t="s">
        <v>253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254</v>
      </c>
      <c r="C59" s="59">
        <v>2175</v>
      </c>
      <c r="D59" s="53" t="s">
        <v>255</v>
      </c>
      <c r="E59" s="53" t="s">
        <v>256</v>
      </c>
      <c r="F59" s="55" t="s">
        <v>257</v>
      </c>
      <c r="G59" s="53" t="s">
        <v>50</v>
      </c>
      <c r="H59" s="56"/>
      <c r="I59" s="57"/>
      <c r="J59" s="57">
        <v>25</v>
      </c>
      <c r="K59" s="57"/>
      <c r="L59" s="57"/>
      <c r="M59" s="57"/>
      <c r="N59" s="57" t="str">
        <f>SUM(I59:M59)</f>
        <v>0</v>
      </c>
      <c r="O59" s="58"/>
      <c r="P59" s="57"/>
      <c r="Q59" s="57">
        <v>3375</v>
      </c>
      <c r="R59" s="57">
        <v>125</v>
      </c>
      <c r="S59" s="55"/>
      <c r="T59" s="55" t="s">
        <v>258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254</v>
      </c>
      <c r="C60" s="59">
        <v>2175</v>
      </c>
      <c r="D60" s="53" t="s">
        <v>259</v>
      </c>
      <c r="E60" s="53" t="s">
        <v>260</v>
      </c>
      <c r="F60" s="55" t="s">
        <v>257</v>
      </c>
      <c r="G60" s="53" t="s">
        <v>50</v>
      </c>
      <c r="H60" s="56"/>
      <c r="I60" s="57"/>
      <c r="J60" s="57">
        <v>5</v>
      </c>
      <c r="K60" s="57"/>
      <c r="L60" s="57"/>
      <c r="M60" s="57"/>
      <c r="N60" s="57" t="str">
        <f>SUM(I60:M60)</f>
        <v>0</v>
      </c>
      <c r="O60" s="58"/>
      <c r="P60" s="57"/>
      <c r="Q60" s="57">
        <v>675</v>
      </c>
      <c r="R60" s="57">
        <v>25</v>
      </c>
      <c r="S60" s="55"/>
      <c r="T60" s="55" t="s">
        <v>261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262</v>
      </c>
      <c r="C61" s="47">
        <v>3848</v>
      </c>
      <c r="D61" s="46" t="s">
        <v>263</v>
      </c>
      <c r="E61" s="46" t="s">
        <v>264</v>
      </c>
      <c r="F61" s="38" t="s">
        <v>161</v>
      </c>
      <c r="G61" s="46" t="s">
        <v>40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380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265</v>
      </c>
      <c r="C62" s="59">
        <v>500055</v>
      </c>
      <c r="D62" s="53" t="s">
        <v>266</v>
      </c>
      <c r="E62" s="53" t="s">
        <v>267</v>
      </c>
      <c r="F62" s="55" t="s">
        <v>268</v>
      </c>
      <c r="G62" s="53" t="s">
        <v>60</v>
      </c>
      <c r="H62" s="56"/>
      <c r="I62" s="57"/>
      <c r="J62" s="57"/>
      <c r="K62" s="57"/>
      <c r="L62" s="57"/>
      <c r="M62" s="57"/>
      <c r="N62" s="57" t="str">
        <f>SUM(I62:M62)</f>
        <v>0</v>
      </c>
      <c r="O62" s="58"/>
      <c r="P62" s="57"/>
      <c r="Q62" s="57">
        <v>0</v>
      </c>
      <c r="R62" s="57"/>
      <c r="S62" s="55"/>
      <c r="T62" s="55" t="s">
        <v>269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270</v>
      </c>
      <c r="C63" s="47">
        <v>4728</v>
      </c>
      <c r="D63" s="46" t="s">
        <v>271</v>
      </c>
      <c r="E63" s="46" t="s">
        <v>272</v>
      </c>
      <c r="F63" s="38" t="s">
        <v>96</v>
      </c>
      <c r="G63" s="46" t="s">
        <v>60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420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47">
        <v>3883</v>
      </c>
      <c r="D64" s="46" t="s">
        <v>275</v>
      </c>
      <c r="E64" s="46" t="s">
        <v>276</v>
      </c>
      <c r="F64" s="38" t="s">
        <v>277</v>
      </c>
      <c r="G64" s="46" t="s">
        <v>73</v>
      </c>
      <c r="H64" s="48"/>
      <c r="I64" s="49"/>
      <c r="J64" s="49">
        <v>4</v>
      </c>
      <c r="K64" s="49"/>
      <c r="L64" s="49"/>
      <c r="M64" s="49"/>
      <c r="N64" s="49" t="str">
        <f>SUM(I64:M64)</f>
        <v>0</v>
      </c>
      <c r="O64" s="50"/>
      <c r="P64" s="49">
        <v>880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279</v>
      </c>
      <c r="C65" s="47"/>
      <c r="D65" s="46" t="s">
        <v>280</v>
      </c>
      <c r="E65" s="46" t="s">
        <v>281</v>
      </c>
      <c r="F65" s="38" t="s">
        <v>91</v>
      </c>
      <c r="G65" s="46" t="s">
        <v>33</v>
      </c>
      <c r="H65" s="48"/>
      <c r="I65" s="49"/>
      <c r="J65" s="49"/>
      <c r="K65" s="49"/>
      <c r="L65" s="49"/>
      <c r="M65" s="49"/>
      <c r="N65" s="49" t="str">
        <f>SUM(I65:M65)</f>
        <v>0</v>
      </c>
      <c r="O65" s="50"/>
      <c r="P65" s="49"/>
      <c r="Q65" s="49">
        <v>0</v>
      </c>
      <c r="R65" s="49"/>
      <c r="S65" s="38" t="s">
        <v>282</v>
      </c>
      <c r="T65" s="38" t="s">
        <v>283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284</v>
      </c>
      <c r="C66" s="59">
        <v>500051</v>
      </c>
      <c r="D66" s="53" t="s">
        <v>285</v>
      </c>
      <c r="E66" s="53" t="s">
        <v>286</v>
      </c>
      <c r="F66" s="55" t="s">
        <v>91</v>
      </c>
      <c r="G66" s="53" t="s">
        <v>40</v>
      </c>
      <c r="H66" s="56"/>
      <c r="I66" s="57">
        <v>2</v>
      </c>
      <c r="J66" s="57"/>
      <c r="K66" s="57"/>
      <c r="L66" s="57"/>
      <c r="M66" s="57"/>
      <c r="N66" s="57" t="str">
        <f>SUM(I66:M66)</f>
        <v>0</v>
      </c>
      <c r="O66" s="58"/>
      <c r="P66" s="57"/>
      <c r="Q66" s="57">
        <v>206</v>
      </c>
      <c r="R66" s="57"/>
      <c r="S66" s="55"/>
      <c r="T66" s="55" t="s">
        <v>287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42</v>
      </c>
      <c r="C67" s="51">
        <v>94607</v>
      </c>
      <c r="D67" s="46" t="s">
        <v>288</v>
      </c>
      <c r="E67" s="46" t="s">
        <v>289</v>
      </c>
      <c r="F67" s="38" t="s">
        <v>96</v>
      </c>
      <c r="G67" s="46" t="s">
        <v>186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290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291</v>
      </c>
      <c r="C68" s="51">
        <v>94306</v>
      </c>
      <c r="D68" s="46" t="s">
        <v>292</v>
      </c>
      <c r="E68" s="46" t="s">
        <v>293</v>
      </c>
      <c r="F68" s="38" t="s">
        <v>294</v>
      </c>
      <c r="G68" s="46" t="s">
        <v>33</v>
      </c>
      <c r="H68" s="48"/>
      <c r="I68" s="49"/>
      <c r="J68" s="49"/>
      <c r="K68" s="49"/>
      <c r="L68" s="49">
        <v>1</v>
      </c>
      <c r="M68" s="49"/>
      <c r="N68" s="49" t="str">
        <f>SUM(I68:M68)</f>
        <v>0</v>
      </c>
      <c r="O68" s="50"/>
      <c r="P68" s="49">
        <v>230</v>
      </c>
      <c r="Q68" s="49"/>
      <c r="R68" s="49"/>
      <c r="S68" s="38" t="s">
        <v>100</v>
      </c>
      <c r="T68" s="38" t="s">
        <v>295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296</v>
      </c>
      <c r="C69" s="59">
        <v>2485</v>
      </c>
      <c r="D69" s="53" t="s">
        <v>297</v>
      </c>
      <c r="E69" s="53" t="s">
        <v>298</v>
      </c>
      <c r="F69" s="55" t="s">
        <v>96</v>
      </c>
      <c r="G69" s="53" t="s">
        <v>40</v>
      </c>
      <c r="H69" s="56"/>
      <c r="I69" s="57"/>
      <c r="J69" s="57"/>
      <c r="K69" s="57"/>
      <c r="L69" s="57">
        <v>6</v>
      </c>
      <c r="M69" s="57"/>
      <c r="N69" s="57" t="str">
        <f>SUM(I69:M69)</f>
        <v>0</v>
      </c>
      <c r="O69" s="58"/>
      <c r="P69" s="57"/>
      <c r="Q69" s="57">
        <v>1020</v>
      </c>
      <c r="R69" s="57"/>
      <c r="S69" s="55"/>
      <c r="T69" s="55" t="s">
        <v>299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300</v>
      </c>
      <c r="C70" s="47">
        <v>5049</v>
      </c>
      <c r="D70" s="46" t="s">
        <v>301</v>
      </c>
      <c r="E70" s="46" t="s">
        <v>302</v>
      </c>
      <c r="F70" s="38" t="s">
        <v>303</v>
      </c>
      <c r="G70" s="46" t="s">
        <v>73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/>
      <c r="P70" s="49">
        <v>570</v>
      </c>
      <c r="Q70" s="49"/>
      <c r="R70" s="49"/>
      <c r="S70" s="38"/>
      <c r="T70" s="38" t="s">
        <v>304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305</v>
      </c>
      <c r="C71" s="59">
        <v>5441</v>
      </c>
      <c r="D71" s="53" t="s">
        <v>306</v>
      </c>
      <c r="E71" s="53" t="s">
        <v>307</v>
      </c>
      <c r="F71" s="55" t="s">
        <v>308</v>
      </c>
      <c r="G71" s="53" t="s">
        <v>73</v>
      </c>
      <c r="H71" s="56"/>
      <c r="I71" s="57"/>
      <c r="J71" s="57"/>
      <c r="K71" s="57">
        <v>10</v>
      </c>
      <c r="L71" s="57"/>
      <c r="M71" s="57"/>
      <c r="N71" s="57" t="str">
        <f>SUM(I71:M71)</f>
        <v>0</v>
      </c>
      <c r="O71" s="58"/>
      <c r="P71" s="57"/>
      <c r="Q71" s="57">
        <v>1450</v>
      </c>
      <c r="R71" s="57"/>
      <c r="S71" s="55"/>
      <c r="T71" s="55" t="s">
        <v>309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310</v>
      </c>
      <c r="C72" s="59">
        <v>4537</v>
      </c>
      <c r="D72" s="53" t="s">
        <v>311</v>
      </c>
      <c r="E72" s="53" t="s">
        <v>312</v>
      </c>
      <c r="F72" s="55" t="s">
        <v>313</v>
      </c>
      <c r="G72" s="53" t="s">
        <v>50</v>
      </c>
      <c r="H72" s="56"/>
      <c r="I72" s="57"/>
      <c r="J72" s="57"/>
      <c r="K72" s="57">
        <v>1</v>
      </c>
      <c r="L72" s="57"/>
      <c r="M72" s="57"/>
      <c r="N72" s="57" t="str">
        <f>SUM(I72:M72)</f>
        <v>0</v>
      </c>
      <c r="O72" s="58"/>
      <c r="P72" s="57"/>
      <c r="Q72" s="57">
        <v>230</v>
      </c>
      <c r="R72" s="57"/>
      <c r="S72" s="55"/>
      <c r="T72" s="55" t="s">
        <v>314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244</v>
      </c>
      <c r="C73" s="47"/>
      <c r="D73" s="46" t="s">
        <v>315</v>
      </c>
      <c r="E73" s="46" t="s">
        <v>316</v>
      </c>
      <c r="F73" s="38" t="s">
        <v>317</v>
      </c>
      <c r="G73" s="46" t="s">
        <v>50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>
        <v>500</v>
      </c>
      <c r="Q73" s="49"/>
      <c r="R73" s="49"/>
      <c r="S73" s="38" t="s">
        <v>318</v>
      </c>
      <c r="T73" s="38" t="s">
        <v>319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320</v>
      </c>
      <c r="C74" s="47">
        <v>4650</v>
      </c>
      <c r="D74" s="46" t="s">
        <v>321</v>
      </c>
      <c r="E74" s="46" t="s">
        <v>322</v>
      </c>
      <c r="F74" s="38" t="s">
        <v>39</v>
      </c>
      <c r="G74" s="46" t="s">
        <v>50</v>
      </c>
      <c r="H74" s="48"/>
      <c r="I74" s="49"/>
      <c r="J74" s="49"/>
      <c r="K74" s="49">
        <v>5</v>
      </c>
      <c r="L74" s="49"/>
      <c r="M74" s="49"/>
      <c r="N74" s="49" t="str">
        <f>SUM(I74:M74)</f>
        <v>0</v>
      </c>
      <c r="O74" s="50"/>
      <c r="P74" s="49">
        <v>800</v>
      </c>
      <c r="Q74" s="49"/>
      <c r="R74" s="49"/>
      <c r="S74" s="38"/>
      <c r="T74" s="38" t="s">
        <v>323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324</v>
      </c>
      <c r="C75" s="54">
        <v>500059</v>
      </c>
      <c r="D75" s="53" t="s">
        <v>325</v>
      </c>
      <c r="E75" s="53" t="s">
        <v>326</v>
      </c>
      <c r="F75" s="55" t="s">
        <v>49</v>
      </c>
      <c r="G75" s="53" t="s">
        <v>40</v>
      </c>
      <c r="H75" s="56"/>
      <c r="I75" s="57">
        <v>4</v>
      </c>
      <c r="J75" s="57"/>
      <c r="K75" s="57"/>
      <c r="L75" s="57"/>
      <c r="M75" s="57"/>
      <c r="N75" s="57" t="str">
        <f>SUM(I75:M75)</f>
        <v>0</v>
      </c>
      <c r="O75" s="58"/>
      <c r="P75" s="57"/>
      <c r="Q75" s="57">
        <v>420</v>
      </c>
      <c r="R75" s="57"/>
      <c r="S75" s="55"/>
      <c r="T75" s="55" t="s">
        <v>327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