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<sst xmlns="http://schemas.openxmlformats.org/spreadsheetml/2006/main" uniqueCount="344">
  <si>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</si>
  <si>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</si>
  <si>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</si>
  <si>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</si>
  <si>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</si>
  <si>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</si>
  <si>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</si>
  <si>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</si>
  <si>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</si>
  <si>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</si>
  <si>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</si>
  <si>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</si>
  <si>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</si>
  <si>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</si>
  <si>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</si>
  <si>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</si>
  <si>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</si>
  <si>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</si>
  <si>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</si>
  <si>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</si>
  <si>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</si>
  <si>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</si>
  <si>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</si>
  <si>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</si>
  <si>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</si>
  <si>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</si>
  <si>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</si>
  <si>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</si>
  <si>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</si>
  <si>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</si>
  <si>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Кудрово, Европейский пр-т Д. 5</t>
  </si>
  <si>
    <t>кв. 345,  8-967-561-45-18</t>
  </si>
  <si>
    <t>12:00-17:00</t>
  </si>
  <si>
    <t>Георгий</t>
  </si>
  <si>
    <t>Водоносов</t>
  </si>
  <si>
    <t>СПБ, ул. Садовая, д. 7-9-11</t>
  </si>
  <si>
    <t>кв.1, 2-й эт, 8-952-237-73-74</t>
  </si>
  <si>
    <t>10:00-13:00</t>
  </si>
  <si>
    <t>помочь  переставить помпу на бутыль. вход через черную арку, через барбершоп до конца дома . СОЗВОН ЕСЛИ НЕ УСПЕВАЕТЕ!!!!!!!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</si>
  <si>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</si>
  <si>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</si>
  <si>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</si>
  <si>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</si>
  <si>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</si>
  <si>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только с ндс.СОЗВОН новая цена. СЧЁТ скан - на почту с печатью sblohin@abz-1.ru  до 15- пятница короткий день</t>
  </si>
  <si>
    <t>Клиент№4084</t>
  </si>
  <si>
    <t>СПб, Горелово, Красносельское шоссе д. 34</t>
  </si>
  <si>
    <t>школа 391, 1-й этаж, каб.4,  8-952-206-99-82</t>
  </si>
  <si>
    <t>09:00-14:00</t>
  </si>
  <si>
    <t>созвон если не успеваете</t>
  </si>
  <si>
    <t>Клиент №6834</t>
  </si>
  <si>
    <t>СПб, ул. Восстания д.4</t>
  </si>
  <si>
    <t>Асанта, 8-911-823-87-80  8-952-288-60-60</t>
  </si>
  <si>
    <t>12:00-16:00</t>
  </si>
  <si>
    <t>Дмитрий</t>
  </si>
  <si>
    <t>НЕ РАНЬШЕ 12 будут .Р8-952-288-60-60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</si>
  <si>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</si>
  <si>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</si>
  <si>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</si>
  <si>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Фахри</t>
  </si>
  <si>
    <t>СПб, Красное Село, ул. Красногородская, д. 19</t>
  </si>
  <si>
    <t>кв. 185  8-981-726-50-92, 8-911-289-63-36</t>
  </si>
  <si>
    <t>звонить на второй номер - ОБЯЗАТЕЛЕН СОЗВОН ЗА ЧАС ЧТОБЫ УСПЕЛИ ПОДЪЕХАТЬ.</t>
  </si>
  <si>
    <t>Клиент №6537</t>
  </si>
  <si>
    <t>СПб, проспект Луначарского д. 21</t>
  </si>
  <si>
    <t>к4, кв.91, 8-911-210-93-23</t>
  </si>
  <si>
    <t>16:00-20:00</t>
  </si>
  <si>
    <t>Федор</t>
  </si>
  <si>
    <t>с 16! днём никого не будет</t>
  </si>
  <si>
    <t>Объединение Энергосоюз</t>
  </si>
  <si>
    <t>СПб, пр. Луначарского, д. 72к1</t>
  </si>
  <si>
    <t>332-19-01</t>
  </si>
  <si>
    <t>10:00-16:00</t>
  </si>
  <si>
    <t xml:space="preserve">1 - Обслуживание кулера
 </t>
  </si>
  <si>
    <t>ТОЛЬКО с ндс. ЧИСТЫЕ БУТЫЛИ!!!!!! не позже 17! подписать доки за кулер</t>
  </si>
  <si>
    <t>ИП Милкова Елена Ивановна (ип Надобников)</t>
  </si>
  <si>
    <t>СПб, Петергофское шоссе д. 75</t>
  </si>
  <si>
    <t>905-67-64, 905-67-69, 924-94-41</t>
  </si>
  <si>
    <t>созвон - объяснят как найти. 929-29-31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</si>
  <si>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</si>
  <si>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</si>
  <si>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</si>
  <si>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</si>
  <si>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по безналу звонить на номер436-67-03, доки у Риты.Поставка №8 (320 из 383)</t>
  </si>
  <si>
    <t>водоносов</t>
  </si>
  <si>
    <t>СПб, набережная реки Фонтанки д. 171</t>
  </si>
  <si>
    <t>кв.22, 8-921-313-05-91</t>
  </si>
  <si>
    <t>13:00-17:00</t>
  </si>
  <si>
    <t>ВОЗИТЬ В УКАЗАННЫЙ ПРОМЕЖУТОК ВРЕМЕНИ  ЕСЛИ ПРИВЕЗЁТЕ УТРОМ ШТРАФ- КЛИЕНТ НЕДРУЖЕЛЮБНЫЙ НЕ НАСТРОЕН ПРИНИМАТЬ Утром!БЫТЬ КРАЙНЕ ВЕЖЛИВЫМ.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</si>
  <si>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</si>
  <si>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</si>
  <si>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</si>
  <si>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</si>
  <si>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</si>
  <si>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</t>
  </si>
  <si>
    <t>Клиент№3879</t>
  </si>
  <si>
    <t>СПб, Набережная реки Фонтанки, д. 62</t>
  </si>
  <si>
    <t>Школа №206, 8-911-221-45-23,  1-й этаж</t>
  </si>
  <si>
    <t>13:00-16:00</t>
  </si>
  <si>
    <t>Нам БЫЛИ должны 50р
именно в этот промежуток  с 13 до 15!!! не позже 17-00.</t>
  </si>
  <si>
    <t>ТАЛЕКС-АУДИТ (ИП НАДОБНИКОВ)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</si>
  <si>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</si>
  <si>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</si>
  <si>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звонить на номер 8-951-654-59-77</t>
  </si>
  <si>
    <t>Аларик</t>
  </si>
  <si>
    <t>СПб, ул. Ивана Фомина д. 6</t>
  </si>
  <si>
    <t>завод Позитрон, 493-39-55</t>
  </si>
  <si>
    <t>с ндс, не позже 16!!     созвон как подъедете. ЗАБРАТЬ 10 пустых бут.</t>
  </si>
  <si>
    <t>Дима Трусов</t>
  </si>
  <si>
    <t>Манушкино</t>
  </si>
  <si>
    <t>ул. Абрикосовая, 8-911-270-38-73 Анастасия</t>
  </si>
  <si>
    <t>10:00-17:00</t>
  </si>
  <si>
    <t xml:space="preserve">1 - Заказ от ЭНДИ
 </t>
  </si>
  <si>
    <t>Связаться за ранее может не быть на месте. ЗАКАЗ от ЭНДИ  на складе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</si>
  <si>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</si>
  <si>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</si>
  <si>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</si>
  <si>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</si>
  <si>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3 бут на 2-й этаж в кв. 22. а Всё как на меня.
Скорее всего никого не будет, бутылки будут у дверей.при подъезде можно звонить по этому номеру (если основной не отвечает) 921 438-95-84 Дмитрий (сосед из кв. 26, домофон 26)</t>
  </si>
  <si>
    <t>г. Петергоф, СПб, Привокзальная площадь, д. 7</t>
  </si>
  <si>
    <t>ЛитБ, 427-00-22</t>
  </si>
  <si>
    <t xml:space="preserve">1 - ЧЕК (всегда)
 </t>
  </si>
  <si>
    <t>ПОДПИСЫВАТЬ АКТ ПРИЁМА-ПЕРЕДАЧИ!!!!!! за наличку.</t>
  </si>
  <si>
    <t>Колпино, СПб, улица Ижорского Батальона, 14</t>
  </si>
  <si>
    <t>кв. 69, 5-й этаж, 8-953-177-70-41 Петр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</si>
  <si>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</si>
  <si>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</si>
  <si>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</si>
  <si>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</si>
  <si>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</si>
  <si>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</si>
  <si>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</si>
  <si>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Фахриддин</t>
  </si>
  <si>
    <t>ЗВОНИТЬ НА НОМЕР 8-911-774-12-34. созвон заранее! ЧИСТЫЕ БУТЫЛИ!!!деньги под ковриком могут оставить если никого не будет дома.</t>
  </si>
  <si>
    <t>ЛинПром Трейд (бывш ЛинПром)</t>
  </si>
  <si>
    <t>СПб, ул. Ждановская д. 45</t>
  </si>
  <si>
    <t>кв. 191  , 8-906-225-93-89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</si>
  <si>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</si>
  <si>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</si>
  <si>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</si>
  <si>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</si>
  <si>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</si>
  <si>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ул. Партизана Германа, д. 3</t>
  </si>
  <si>
    <t>2-й этаж, каб. 253, 8-931-326-24-07</t>
  </si>
  <si>
    <t>09:00-13:00</t>
  </si>
  <si>
    <t>с 13 до 14 обед</t>
  </si>
  <si>
    <t>Клиент№3351</t>
  </si>
  <si>
    <t>СПб, ул. Ефимова д. 6</t>
  </si>
  <si>
    <t>кв. 8, 3-й эт, 8-911-754-57-10</t>
  </si>
  <si>
    <t>как можно раньше</t>
  </si>
  <si>
    <t>Клиент№6460</t>
  </si>
  <si>
    <t>Красное Село ул. Уланская д. 3</t>
  </si>
  <si>
    <t>кв. 147, 1й этаж, 8-981-105-62-65</t>
  </si>
  <si>
    <t>созвон</t>
  </si>
  <si>
    <t>МинТранс</t>
  </si>
  <si>
    <t>СПб, ул. Пилотов, д. 16</t>
  </si>
  <si>
    <t>8-981-809-80-86</t>
  </si>
  <si>
    <t>ТЕНДЕР, подписывать акт.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</si>
  <si>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</si>
  <si>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</si>
  <si>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</si>
  <si>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 подписать доки за кулер</t>
  </si>
  <si>
    <t>Клиент№5120</t>
  </si>
  <si>
    <t>СПб, г. Пушкин, Пушкинская ул. д. 8</t>
  </si>
  <si>
    <t>кв. 16, 2й этаж, 8-911-010-64-75</t>
  </si>
  <si>
    <t>СОЗВОН ЗА ЧАС!!</t>
  </si>
  <si>
    <t>ЭТК</t>
  </si>
  <si>
    <t>СПб, Центральный район, ул. Некрасова д. 58</t>
  </si>
  <si>
    <t>кв 100, 418-29-75, 8-921- 343-30-46</t>
  </si>
  <si>
    <t xml:space="preserve">3 - Обслуживание кулера
 </t>
  </si>
  <si>
    <t>только с ндс, обязательно созвон за час!  ПОДПИСАТЬ доки за чистку 3х кулеров (доки на ЭТК Строй)</t>
  </si>
  <si>
    <t>Клиент№4290</t>
  </si>
  <si>
    <t>СПб, Рыбацкий пр. д. 37к1</t>
  </si>
  <si>
    <t>кв. 112,  8-981-848-17-90</t>
  </si>
  <si>
    <t xml:space="preserve">10 - Вода 6л.
 </t>
  </si>
  <si>
    <t>если после часа- наберите номер телефон ребёнок спит по возможности до 15, созвон за час обязательно!!!гуляют с ребёнком.</t>
  </si>
  <si>
    <t>ИРиС</t>
  </si>
  <si>
    <t>СПб, 17-я линия В.О., д.66</t>
  </si>
  <si>
    <t>офис 3/137, 8-931-288-17-19</t>
  </si>
  <si>
    <t>11:00-15:00</t>
  </si>
  <si>
    <t>только с ндс не раньше 11. поставка оплачена 17.03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</si>
  <si>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</si>
  <si>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</si>
  <si>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</si>
  <si>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</si>
  <si>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</si>
  <si>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</si>
  <si>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</si>
  <si>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</si>
  <si>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г. Красное Село, СПб, ул. Лермонтова, д. 18</t>
  </si>
  <si>
    <t>кв. 49, 5-й этаж, 8-911-270-72-39</t>
  </si>
  <si>
    <t>созвон за час</t>
  </si>
  <si>
    <t>СПб, Ленинский пр. д. 114</t>
  </si>
  <si>
    <t>магазин Афоня,  983-43-09</t>
  </si>
  <si>
    <t>Алариз водоносов</t>
  </si>
  <si>
    <t>г. Красное Село, СПб, Кингисеппское шоссе, д. 55</t>
  </si>
  <si>
    <t>8-965-055-80-40, 8-960-266-38-77</t>
  </si>
  <si>
    <t>только ндс</t>
  </si>
  <si>
    <t>Городское туристско-информационное бюро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</si>
  <si>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</si>
  <si>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</si>
  <si>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</si>
  <si>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</si>
  <si>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</si>
  <si>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</si>
  <si>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</si>
  <si>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созвон за час на двери домофона  будет вывеска ИНФОМЕТР, 4-й этаж без лифта, 766-03-66,8-931-386-78-38 Наталья. ЗАБРАТЬ ПУСТЫЕ БУТЫЛИ</t>
  </si>
  <si>
    <t>Технолинк</t>
  </si>
  <si>
    <t>СПб, ул. Трефолева д. 2БН</t>
  </si>
  <si>
    <t>БЦ Порт, 8-904-612-63-85 Наталья, 331-58-30</t>
  </si>
  <si>
    <t>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</si>
  <si>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РАЗОВЫЙ</t>
  </si>
  <si>
    <t>СПб, В.О. ул. Кораблестроителей д.39к2</t>
  </si>
  <si>
    <t>кв.30, 5-й этаж. 8-921-591-20-75 Анна.</t>
  </si>
  <si>
    <t xml:space="preserve">8 - Многооборотная ПЭТ бутыль 12,5 литров
 24 - Пробка для бутылок 19 литров
 1 - ЧЕК (1-й раз)
 </t>
  </si>
  <si>
    <t>Клиент №6097</t>
  </si>
  <si>
    <t>СПб, садоводство Торики, СНТ Электорсила-2, 5ая линия д. 24</t>
  </si>
  <si>
    <t>8-921-910-99-51,  8-921-377-50-95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</si>
  <si>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</si>
  <si>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</si>
  <si>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</si>
  <si>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Клиент№5767</t>
  </si>
  <si>
    <t>Богатырский пр-т, д.36, к.1</t>
  </si>
  <si>
    <t>кв.192, 2ая парадная, 17й этаж,8-921-848-87-71 Ксения</t>
  </si>
  <si>
    <t>воду не оставлять у двери!! созвон</t>
  </si>
  <si>
    <t>г. Пушкин, СПб,Октябрьский бульвар д. 35</t>
  </si>
  <si>
    <t>кв.22, 8-911-917-82-10</t>
  </si>
  <si>
    <t>Клиент№4683</t>
  </si>
  <si>
    <t>СПб, Ломоносов, поселок Мартышкино, ул. Новая, д. 2</t>
  </si>
  <si>
    <t>8-921-774-55-99</t>
  </si>
  <si>
    <t>Кераматика</t>
  </si>
  <si>
    <t>СПб, ул. Яблочкова, д.12</t>
  </si>
  <si>
    <t>офис 303, 8-909-589-76-27, 8-964-331-02-14</t>
  </si>
  <si>
    <t>с ндс.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</si>
  <si>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</si>
  <si>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</si>
  <si>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</si>
  <si>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карту оплатит или деньги оставит)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</si>
  <si>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</si>
  <si>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</si>
  <si>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</si>
  <si>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</si>
  <si>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СПб, поселок Парголово, ул. Заречная, д. 33</t>
  </si>
  <si>
    <t>кв. 192, код В1960В, 8-911-908-59-96, доп.номер 8-931-311-52-37</t>
  </si>
  <si>
    <t>оставят пустые бут у двери, созвон как отгрузите (оставят деньги или номер карты сказать- переведут)</t>
  </si>
  <si>
    <t>ЛВР сервисная компания</t>
  </si>
  <si>
    <t>Спб, Набережная реки Фонтанки д.161</t>
  </si>
  <si>
    <t>8-921-637-48-70</t>
  </si>
  <si>
    <t>с ндс созвон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</si>
  <si>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</si>
  <si>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</si>
  <si>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</si>
  <si>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</si>
  <si>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Кьюбекс Логистикс</t>
  </si>
  <si>
    <t>СПб, дорога на Турухтанные Острова д. 22/2</t>
  </si>
  <si>
    <t>8-921-887-69-78</t>
  </si>
  <si>
    <t>только ндс. созвон - 8-903-094-86-08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</si>
  <si>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</si>
  <si>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</si>
  <si>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</si>
  <si>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</si>
  <si>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СПб, ул. Фёдора Абрамова д.4</t>
  </si>
  <si>
    <t>кв. 1556, 19й этаж,   8-904-514-72-38 Марина Дариуш</t>
  </si>
  <si>
    <t>18:00-21:00</t>
  </si>
  <si>
    <t>2 бут в залог</t>
  </si>
  <si>
    <t xml:space="preserve">1 - Помпа СТАНДАРТ
 1 - ЧЕК (1-й раз)
 </t>
  </si>
  <si>
    <t>с 18! днём не звонить.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</si>
  <si>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</si>
  <si>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</si>
  <si>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</si>
  <si>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</si>
  <si>
    <t>СПб, ул. Варшавская, д. 6к1</t>
  </si>
  <si>
    <t>центр Эстетики Аристократка, 305-35-03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</si>
  <si>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</si>
  <si>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</si>
  <si>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</si>
  <si>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 как можно раньше. пакет на 100 бут, НДС МЕНЯТЬ - 20 процентов. Поставка №21(100 бут из 100),делать доки на каждую поставку! въезд через  Пушкин улицу гусарская плохая дорога.</t>
  </si>
  <si>
    <t>СПб, ул. Гороховая, д. 36</t>
  </si>
  <si>
    <t>кв. 50, код домофона #2917, 8-931-226-36-05</t>
  </si>
  <si>
    <t>ПОЗЖЕ НИКОГО НЕ БУДЕТ. сдадут 2 пустые бут, оставят 2 залога</t>
  </si>
  <si>
    <t>г. Колпино, СПб, ул. Финляндская д. 7</t>
  </si>
  <si>
    <t>2 этаж.ю 202 кабинет, 8-962-626-95-57</t>
  </si>
  <si>
    <t>забрать 2 пустые бут ,вернуть залоги</t>
  </si>
  <si>
    <t>г. Колпино, СПб, ул. Октябрьская д. 27</t>
  </si>
  <si>
    <t>кв. 9этаж 2/3, 8-921-551-14-05</t>
  </si>
  <si>
    <t>Водоносов Валентина Николаевна</t>
  </si>
  <si>
    <t>СПб, ул. Туристская д. 23к4</t>
  </si>
  <si>
    <t>кв. 255, 13-й этаж, 8-921-879-94-14</t>
  </si>
  <si>
    <t>15:00-19:00</t>
  </si>
  <si>
    <t>СОЗВОН заранее! забирать пустые бутыли. оплачивают на сайте. НЕ РАНЬШЕ 15!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</si>
  <si>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</si>
  <si>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</si>
  <si>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</si>
  <si>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</si>
  <si>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</si>
  <si>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</si>
  <si>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</si>
  <si>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13, в будние дни-с 10,8-921-947-38-00 звонить на этот номер.</t>
  </si>
  <si>
    <t>СПб, Василеостровский район проспект  Малый д. 90</t>
  </si>
  <si>
    <t>кв. 451, 14й этаж, 8-927-777-00-03</t>
  </si>
  <si>
    <t>Клиент№5213</t>
  </si>
  <si>
    <t>г. Пушкин, ул. Красной Звезды д. 20</t>
  </si>
  <si>
    <t>кв. 17, 465-50-73</t>
  </si>
  <si>
    <t>НЕ раньше 15 будет дома. 
 ЧЕЛОВЕК ПОЖИЛОЙ ПОЗВОНИТЕ ЗАРАНЕЕ - минимум за час!!8-911-166-78-80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</si>
  <si>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</si>
  <si>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</si>
  <si>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</si>
  <si>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</si>
  <si>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</si>
  <si>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</si>
  <si>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</si>
  <si>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</si>
  <si>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ндс,с 10 до 13 или с 14 до 17, с 13 до 14 обед - не примут воду в это время. заказали ПЕРВУЮ КАТЕГОРИЮ!!!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</si>
  <si>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</si>
  <si>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</si>
  <si>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</si>
  <si>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Лиговский пр., д. 52</t>
  </si>
  <si>
    <t>офис 5, 8-911-926-37-26</t>
  </si>
  <si>
    <t>с 13 до 14 обед ЗАБИРАТЬ ПУСТУЮ ТАРУ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</si>
  <si>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</si>
  <si>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</si>
  <si>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</si>
  <si>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</si>
  <si>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Клиент №6376</t>
  </si>
  <si>
    <t>СПб, поселок Шушары, Пушкинский район, ул. Полоцкая, д. 11</t>
  </si>
  <si>
    <t>к2, кв.134, 8-981-690-19-37</t>
  </si>
  <si>
    <t>14:00-18:00</t>
  </si>
  <si>
    <t>Мы БЫЛИ должны 20р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</si>
  <si>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</si>
  <si>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</si>
  <si>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</si>
  <si>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</si>
  <si>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</si>
  <si>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</si>
  <si>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</si>
  <si>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</si>
  <si>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</si>
  <si>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</si>
  <si>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</si>
  <si>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</si>
  <si>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СПб, пр. Кантемировская д.3</t>
  </si>
  <si>
    <t>К1,Лит Б 904-39-63</t>
  </si>
  <si>
    <t>-</t>
  </si>
  <si>
    <t>ПОМЕНЯЛИ ВОДУ НА Ё.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</si>
</sst>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60122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2372</v>
      </c>
      <c r="D7" s="53" t="s">
        <v>35</v>
      </c>
      <c r="E7" s="53" t="s">
        <v>36</v>
      </c>
      <c r="F7" s="55" t="s">
        <v>37</v>
      </c>
      <c r="G7" s="53" t="s">
        <v>33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>
        <v>370</v>
      </c>
      <c r="Q7" s="57"/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39</v>
      </c>
      <c r="C8" s="61">
        <v>1969</v>
      </c>
      <c r="D8" s="60" t="s">
        <v>40</v>
      </c>
      <c r="E8" s="60" t="s">
        <v>41</v>
      </c>
      <c r="F8" s="62" t="s">
        <v>42</v>
      </c>
      <c r="G8" s="60" t="s">
        <v>43</v>
      </c>
      <c r="H8" s="63"/>
      <c r="I8" s="64"/>
      <c r="J8" s="64"/>
      <c r="K8" s="64"/>
      <c r="L8" s="64">
        <v>17</v>
      </c>
      <c r="M8" s="64"/>
      <c r="N8" s="64" t="str">
        <f>SUM(I8:M8)</f>
        <v>0</v>
      </c>
      <c r="O8" s="65"/>
      <c r="P8" s="64"/>
      <c r="Q8" s="64">
        <v>2635</v>
      </c>
      <c r="R8" s="64">
        <v>255</v>
      </c>
      <c r="S8" s="62"/>
      <c r="T8" s="62" t="s">
        <v>44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4084</v>
      </c>
      <c r="D9" s="46" t="s">
        <v>46</v>
      </c>
      <c r="E9" s="46" t="s">
        <v>47</v>
      </c>
      <c r="F9" s="38" t="s">
        <v>48</v>
      </c>
      <c r="G9" s="46" t="s">
        <v>43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6834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1080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56</v>
      </c>
      <c r="C11" s="66">
        <v>6621</v>
      </c>
      <c r="D11" s="60" t="s">
        <v>57</v>
      </c>
      <c r="E11" s="60" t="s">
        <v>58</v>
      </c>
      <c r="F11" s="62" t="s">
        <v>37</v>
      </c>
      <c r="G11" s="60" t="s">
        <v>59</v>
      </c>
      <c r="H11" s="63"/>
      <c r="I11" s="64"/>
      <c r="J11" s="64"/>
      <c r="K11" s="64">
        <v>3</v>
      </c>
      <c r="L11" s="64"/>
      <c r="M11" s="64"/>
      <c r="N11" s="64" t="str">
        <f>SUM(I11:M11)</f>
        <v>0</v>
      </c>
      <c r="O11" s="65"/>
      <c r="P11" s="64"/>
      <c r="Q11" s="64">
        <v>570</v>
      </c>
      <c r="R11" s="64"/>
      <c r="S11" s="62"/>
      <c r="T11" s="62"/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91535</v>
      </c>
      <c r="D12" s="46" t="s">
        <v>60</v>
      </c>
      <c r="E12" s="46" t="s">
        <v>61</v>
      </c>
      <c r="F12" s="38" t="s">
        <v>32</v>
      </c>
      <c r="G12" s="46" t="s">
        <v>43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6537</v>
      </c>
      <c r="D13" s="46" t="s">
        <v>64</v>
      </c>
      <c r="E13" s="46" t="s">
        <v>65</v>
      </c>
      <c r="F13" s="38" t="s">
        <v>66</v>
      </c>
      <c r="G13" s="46" t="s">
        <v>67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69</v>
      </c>
      <c r="C14" s="61">
        <v>185</v>
      </c>
      <c r="D14" s="60" t="s">
        <v>70</v>
      </c>
      <c r="E14" s="60" t="s">
        <v>71</v>
      </c>
      <c r="F14" s="62" t="s">
        <v>72</v>
      </c>
      <c r="G14" s="60" t="s">
        <v>67</v>
      </c>
      <c r="H14" s="63"/>
      <c r="I14" s="64"/>
      <c r="J14" s="64"/>
      <c r="K14" s="64"/>
      <c r="L14" s="64"/>
      <c r="M14" s="64"/>
      <c r="N14" s="64" t="str">
        <f>SUM(I14:M14)</f>
        <v>0</v>
      </c>
      <c r="O14" s="65"/>
      <c r="P14" s="64"/>
      <c r="Q14" s="64">
        <v>1000</v>
      </c>
      <c r="R14" s="64"/>
      <c r="S14" s="62" t="s">
        <v>73</v>
      </c>
      <c r="T14" s="62" t="s">
        <v>74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75</v>
      </c>
      <c r="C15" s="61">
        <v>2409</v>
      </c>
      <c r="D15" s="60" t="s">
        <v>76</v>
      </c>
      <c r="E15" s="60" t="s">
        <v>77</v>
      </c>
      <c r="F15" s="62" t="s">
        <v>37</v>
      </c>
      <c r="G15" s="60" t="s">
        <v>54</v>
      </c>
      <c r="H15" s="63"/>
      <c r="I15" s="64"/>
      <c r="J15" s="64"/>
      <c r="K15" s="64"/>
      <c r="L15" s="64"/>
      <c r="M15" s="64"/>
      <c r="N15" s="64" t="str">
        <f>SUM(I15:M15)</f>
        <v>0</v>
      </c>
      <c r="O15" s="65"/>
      <c r="P15" s="64"/>
      <c r="Q15" s="64">
        <v>1250</v>
      </c>
      <c r="R15" s="64"/>
      <c r="S15" s="62" t="s">
        <v>73</v>
      </c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79</v>
      </c>
      <c r="C16" s="61">
        <v>80001</v>
      </c>
      <c r="D16" s="60" t="s">
        <v>80</v>
      </c>
      <c r="E16" s="60" t="s">
        <v>81</v>
      </c>
      <c r="F16" s="62" t="s">
        <v>82</v>
      </c>
      <c r="G16" s="60" t="s">
        <v>67</v>
      </c>
      <c r="H16" s="63"/>
      <c r="I16" s="64">
        <v>40</v>
      </c>
      <c r="J16" s="64"/>
      <c r="K16" s="64"/>
      <c r="L16" s="64"/>
      <c r="M16" s="64"/>
      <c r="N16" s="64" t="str">
        <f>SUM(I16:M16)</f>
        <v>0</v>
      </c>
      <c r="O16" s="65"/>
      <c r="P16" s="64"/>
      <c r="Q16" s="64">
        <v>0</v>
      </c>
      <c r="R16" s="64"/>
      <c r="S16" s="62"/>
      <c r="T16" s="62" t="s">
        <v>83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51">
        <v>4960</v>
      </c>
      <c r="D17" s="46" t="s">
        <v>85</v>
      </c>
      <c r="E17" s="46" t="s">
        <v>86</v>
      </c>
      <c r="F17" s="38" t="s">
        <v>87</v>
      </c>
      <c r="G17" s="46" t="s">
        <v>54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89</v>
      </c>
      <c r="C18" s="61">
        <v>1132</v>
      </c>
      <c r="D18" s="60" t="s">
        <v>90</v>
      </c>
      <c r="E18" s="60" t="s">
        <v>91</v>
      </c>
      <c r="F18" s="62" t="s">
        <v>92</v>
      </c>
      <c r="G18" s="60" t="s">
        <v>33</v>
      </c>
      <c r="H18" s="63"/>
      <c r="I18" s="64"/>
      <c r="J18" s="64"/>
      <c r="K18" s="64">
        <v>15</v>
      </c>
      <c r="L18" s="64"/>
      <c r="M18" s="64"/>
      <c r="N18" s="64" t="str">
        <f>SUM(I18:M18)</f>
        <v>0</v>
      </c>
      <c r="O18" s="65"/>
      <c r="P18" s="64"/>
      <c r="Q18" s="64">
        <v>2125</v>
      </c>
      <c r="R18" s="64"/>
      <c r="S18" s="62" t="s">
        <v>93</v>
      </c>
      <c r="T18" s="62" t="s">
        <v>94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3879</v>
      </c>
      <c r="D19" s="46" t="s">
        <v>96</v>
      </c>
      <c r="E19" s="46" t="s">
        <v>97</v>
      </c>
      <c r="F19" s="38" t="s">
        <v>98</v>
      </c>
      <c r="G19" s="46" t="s">
        <v>54</v>
      </c>
      <c r="H19" s="48"/>
      <c r="I19" s="49"/>
      <c r="J19" s="49">
        <v>20</v>
      </c>
      <c r="K19" s="49"/>
      <c r="L19" s="49"/>
      <c r="M19" s="49"/>
      <c r="N19" s="49" t="str">
        <f>SUM(I19:M19)</f>
        <v>0</v>
      </c>
      <c r="O19" s="50"/>
      <c r="P19" s="49">
        <v>3050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100</v>
      </c>
      <c r="C20" s="61">
        <v>4227</v>
      </c>
      <c r="D20" s="60" t="s">
        <v>101</v>
      </c>
      <c r="E20" s="60" t="s">
        <v>102</v>
      </c>
      <c r="F20" s="62" t="s">
        <v>82</v>
      </c>
      <c r="G20" s="60" t="s">
        <v>33</v>
      </c>
      <c r="H20" s="63"/>
      <c r="I20" s="64"/>
      <c r="J20" s="64"/>
      <c r="K20" s="64"/>
      <c r="L20" s="64">
        <v>4</v>
      </c>
      <c r="M20" s="64"/>
      <c r="N20" s="64" t="str">
        <f>SUM(I20:M20)</f>
        <v>0</v>
      </c>
      <c r="O20" s="65"/>
      <c r="P20" s="64"/>
      <c r="Q20" s="64">
        <v>680</v>
      </c>
      <c r="R20" s="64"/>
      <c r="S20" s="62"/>
      <c r="T20" s="62" t="s">
        <v>103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104</v>
      </c>
      <c r="C21" s="61">
        <v>3424</v>
      </c>
      <c r="D21" s="60" t="s">
        <v>105</v>
      </c>
      <c r="E21" s="60" t="s">
        <v>106</v>
      </c>
      <c r="F21" s="62" t="s">
        <v>42</v>
      </c>
      <c r="G21" s="60" t="s">
        <v>67</v>
      </c>
      <c r="H21" s="63"/>
      <c r="I21" s="64"/>
      <c r="J21" s="64"/>
      <c r="K21" s="64"/>
      <c r="L21" s="64"/>
      <c r="M21" s="64"/>
      <c r="N21" s="64" t="str">
        <f>SUM(I21:M21)</f>
        <v>0</v>
      </c>
      <c r="O21" s="65"/>
      <c r="P21" s="64"/>
      <c r="Q21" s="64">
        <v>0</v>
      </c>
      <c r="R21" s="64"/>
      <c r="S21" s="62"/>
      <c r="T21" s="62" t="s">
        <v>107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50015</v>
      </c>
      <c r="D22" s="46" t="s">
        <v>109</v>
      </c>
      <c r="E22" s="46" t="s">
        <v>110</v>
      </c>
      <c r="F22" s="38" t="s">
        <v>111</v>
      </c>
      <c r="G22" s="46" t="s">
        <v>33</v>
      </c>
      <c r="H22" s="48"/>
      <c r="I22" s="49"/>
      <c r="J22" s="49">
        <v>7</v>
      </c>
      <c r="K22" s="49"/>
      <c r="L22" s="49"/>
      <c r="M22" s="49"/>
      <c r="N22" s="49" t="str">
        <f>SUM(I22:M22)</f>
        <v>0</v>
      </c>
      <c r="O22" s="50"/>
      <c r="P22" s="49"/>
      <c r="Q22" s="49">
        <v>0</v>
      </c>
      <c r="R22" s="49"/>
      <c r="S22" s="38" t="s">
        <v>112</v>
      </c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8888</v>
      </c>
      <c r="D23" s="46" t="s">
        <v>115</v>
      </c>
      <c r="E23" s="46" t="s">
        <v>116</v>
      </c>
      <c r="F23" s="38" t="s">
        <v>117</v>
      </c>
      <c r="G23" s="46" t="s">
        <v>67</v>
      </c>
      <c r="H23" s="48"/>
      <c r="I23" s="49"/>
      <c r="J23" s="49">
        <v>7</v>
      </c>
      <c r="K23" s="49"/>
      <c r="L23" s="49"/>
      <c r="M23" s="49"/>
      <c r="N23" s="49" t="str">
        <f>SUM(I23:M23)</f>
        <v>0</v>
      </c>
      <c r="O23" s="50"/>
      <c r="P23" s="49">
        <v>1050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79</v>
      </c>
      <c r="C24" s="61">
        <v>80001</v>
      </c>
      <c r="D24" s="60" t="s">
        <v>119</v>
      </c>
      <c r="E24" s="60" t="s">
        <v>120</v>
      </c>
      <c r="F24" s="62" t="s">
        <v>42</v>
      </c>
      <c r="G24" s="60" t="s">
        <v>43</v>
      </c>
      <c r="H24" s="63"/>
      <c r="I24" s="64">
        <v>10</v>
      </c>
      <c r="J24" s="64"/>
      <c r="K24" s="64"/>
      <c r="L24" s="64"/>
      <c r="M24" s="64"/>
      <c r="N24" s="64" t="str">
        <f>SUM(I24:M24)</f>
        <v>0</v>
      </c>
      <c r="O24" s="65"/>
      <c r="P24" s="64">
        <v>1100</v>
      </c>
      <c r="Q24" s="64"/>
      <c r="R24" s="64"/>
      <c r="S24" s="62" t="s">
        <v>121</v>
      </c>
      <c r="T24" s="62" t="s">
        <v>122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34</v>
      </c>
      <c r="C25" s="47">
        <v>1605</v>
      </c>
      <c r="D25" s="46" t="s">
        <v>123</v>
      </c>
      <c r="E25" s="46" t="s">
        <v>124</v>
      </c>
      <c r="F25" s="38" t="s">
        <v>82</v>
      </c>
      <c r="G25" s="46" t="s">
        <v>59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5307</v>
      </c>
      <c r="D26" s="46" t="s">
        <v>126</v>
      </c>
      <c r="E26" s="46" t="s">
        <v>127</v>
      </c>
      <c r="F26" s="38" t="s">
        <v>37</v>
      </c>
      <c r="G26" s="46" t="s">
        <v>43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490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4951</v>
      </c>
      <c r="D27" s="46" t="s">
        <v>130</v>
      </c>
      <c r="E27" s="46" t="s">
        <v>131</v>
      </c>
      <c r="F27" s="38" t="s">
        <v>42</v>
      </c>
      <c r="G27" s="46" t="s">
        <v>132</v>
      </c>
      <c r="H27" s="48"/>
      <c r="I27" s="49"/>
      <c r="J27" s="49">
        <v>6</v>
      </c>
      <c r="K27" s="49"/>
      <c r="L27" s="49"/>
      <c r="M27" s="49"/>
      <c r="N27" s="49" t="str">
        <f>SUM(I27:M27)</f>
        <v>0</v>
      </c>
      <c r="O27" s="50"/>
      <c r="P27" s="49">
        <v>1290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134</v>
      </c>
      <c r="C28" s="61">
        <v>3640</v>
      </c>
      <c r="D28" s="60" t="s">
        <v>135</v>
      </c>
      <c r="E28" s="60" t="s">
        <v>136</v>
      </c>
      <c r="F28" s="62" t="s">
        <v>42</v>
      </c>
      <c r="G28" s="60" t="s">
        <v>132</v>
      </c>
      <c r="H28" s="63"/>
      <c r="I28" s="64"/>
      <c r="J28" s="64">
        <v>2</v>
      </c>
      <c r="K28" s="64"/>
      <c r="L28" s="64"/>
      <c r="M28" s="64"/>
      <c r="N28" s="64" t="str">
        <f>SUM(I28:M28)</f>
        <v>0</v>
      </c>
      <c r="O28" s="65"/>
      <c r="P28" s="64"/>
      <c r="Q28" s="64">
        <v>490</v>
      </c>
      <c r="R28" s="64"/>
      <c r="S28" s="62"/>
      <c r="T28" s="62"/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137</v>
      </c>
      <c r="C29" s="61">
        <v>94790</v>
      </c>
      <c r="D29" s="60" t="s">
        <v>138</v>
      </c>
      <c r="E29" s="60" t="s">
        <v>139</v>
      </c>
      <c r="F29" s="62" t="s">
        <v>140</v>
      </c>
      <c r="G29" s="60" t="s">
        <v>67</v>
      </c>
      <c r="H29" s="63"/>
      <c r="I29" s="64"/>
      <c r="J29" s="64"/>
      <c r="K29" s="64"/>
      <c r="L29" s="64">
        <v>10</v>
      </c>
      <c r="M29" s="64"/>
      <c r="N29" s="64" t="str">
        <f>SUM(I29:M29)</f>
        <v>0</v>
      </c>
      <c r="O29" s="65"/>
      <c r="P29" s="64"/>
      <c r="Q29" s="64">
        <v>1400</v>
      </c>
      <c r="R29" s="64"/>
      <c r="S29" s="62"/>
      <c r="T29" s="62" t="s">
        <v>141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34</v>
      </c>
      <c r="C30" s="47">
        <v>2017</v>
      </c>
      <c r="D30" s="46" t="s">
        <v>142</v>
      </c>
      <c r="E30" s="46" t="s">
        <v>143</v>
      </c>
      <c r="F30" s="38" t="s">
        <v>144</v>
      </c>
      <c r="G30" s="46" t="s">
        <v>54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3351</v>
      </c>
      <c r="D31" s="46" t="s">
        <v>147</v>
      </c>
      <c r="E31" s="46" t="s">
        <v>148</v>
      </c>
      <c r="F31" s="38" t="s">
        <v>37</v>
      </c>
      <c r="G31" s="46" t="s">
        <v>132</v>
      </c>
      <c r="H31" s="48"/>
      <c r="I31" s="49"/>
      <c r="J31" s="49"/>
      <c r="K31" s="49">
        <v>6</v>
      </c>
      <c r="L31" s="49"/>
      <c r="M31" s="49"/>
      <c r="N31" s="49" t="str">
        <f>SUM(I31:M31)</f>
        <v>0</v>
      </c>
      <c r="O31" s="50"/>
      <c r="P31" s="49">
        <v>1110</v>
      </c>
      <c r="Q31" s="49"/>
      <c r="R31" s="49">
        <v>60</v>
      </c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1">
        <v>6460</v>
      </c>
      <c r="D32" s="46" t="s">
        <v>151</v>
      </c>
      <c r="E32" s="46" t="s">
        <v>152</v>
      </c>
      <c r="F32" s="38" t="s">
        <v>82</v>
      </c>
      <c r="G32" s="46" t="s">
        <v>43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154</v>
      </c>
      <c r="C33" s="66">
        <v>50058</v>
      </c>
      <c r="D33" s="60" t="s">
        <v>155</v>
      </c>
      <c r="E33" s="60" t="s">
        <v>156</v>
      </c>
      <c r="F33" s="62" t="s">
        <v>111</v>
      </c>
      <c r="G33" s="60" t="s">
        <v>54</v>
      </c>
      <c r="H33" s="63"/>
      <c r="I33" s="64">
        <v>13</v>
      </c>
      <c r="J33" s="64"/>
      <c r="K33" s="64"/>
      <c r="L33" s="64"/>
      <c r="M33" s="64"/>
      <c r="N33" s="64" t="str">
        <f>SUM(I33:M33)</f>
        <v>0</v>
      </c>
      <c r="O33" s="65"/>
      <c r="P33" s="64"/>
      <c r="Q33" s="64">
        <v>1482</v>
      </c>
      <c r="R33" s="64"/>
      <c r="S33" s="62"/>
      <c r="T33" s="62" t="s">
        <v>157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158</v>
      </c>
      <c r="C34" s="61">
        <v>4048</v>
      </c>
      <c r="D34" s="60" t="s">
        <v>159</v>
      </c>
      <c r="E34" s="60" t="s">
        <v>160</v>
      </c>
      <c r="F34" s="62" t="s">
        <v>111</v>
      </c>
      <c r="G34" s="60" t="s">
        <v>132</v>
      </c>
      <c r="H34" s="63"/>
      <c r="I34" s="64"/>
      <c r="J34" s="64">
        <v>10</v>
      </c>
      <c r="K34" s="64"/>
      <c r="L34" s="64"/>
      <c r="M34" s="64"/>
      <c r="N34" s="64" t="str">
        <f>SUM(I34:M34)</f>
        <v>0</v>
      </c>
      <c r="O34" s="65"/>
      <c r="P34" s="64"/>
      <c r="Q34" s="64">
        <v>4500</v>
      </c>
      <c r="R34" s="64"/>
      <c r="S34" s="62" t="s">
        <v>73</v>
      </c>
      <c r="T34" s="62" t="s">
        <v>161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5120</v>
      </c>
      <c r="D35" s="46" t="s">
        <v>163</v>
      </c>
      <c r="E35" s="46" t="s">
        <v>164</v>
      </c>
      <c r="F35" s="38" t="s">
        <v>37</v>
      </c>
      <c r="G35" s="46" t="s">
        <v>59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570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166</v>
      </c>
      <c r="C36" s="61">
        <v>3038</v>
      </c>
      <c r="D36" s="60" t="s">
        <v>167</v>
      </c>
      <c r="E36" s="60" t="s">
        <v>168</v>
      </c>
      <c r="F36" s="62" t="s">
        <v>42</v>
      </c>
      <c r="G36" s="60" t="s">
        <v>67</v>
      </c>
      <c r="H36" s="63"/>
      <c r="I36" s="64"/>
      <c r="J36" s="64"/>
      <c r="K36" s="64"/>
      <c r="L36" s="64"/>
      <c r="M36" s="64"/>
      <c r="N36" s="64" t="str">
        <f>SUM(I36:M36)</f>
        <v>0</v>
      </c>
      <c r="O36" s="65"/>
      <c r="P36" s="64"/>
      <c r="Q36" s="64">
        <v>3000</v>
      </c>
      <c r="R36" s="64"/>
      <c r="S36" s="62" t="s">
        <v>169</v>
      </c>
      <c r="T36" s="62" t="s">
        <v>170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4290</v>
      </c>
      <c r="D37" s="46" t="s">
        <v>172</v>
      </c>
      <c r="E37" s="46" t="s">
        <v>173</v>
      </c>
      <c r="F37" s="38" t="s">
        <v>42</v>
      </c>
      <c r="G37" s="46" t="s">
        <v>33</v>
      </c>
      <c r="H37" s="48"/>
      <c r="I37" s="49"/>
      <c r="J37" s="49"/>
      <c r="K37" s="49"/>
      <c r="L37" s="49"/>
      <c r="M37" s="49">
        <v>3</v>
      </c>
      <c r="N37" s="49" t="str">
        <f>SUM(I37:M37)</f>
        <v>0</v>
      </c>
      <c r="O37" s="50"/>
      <c r="P37" s="49">
        <v>850</v>
      </c>
      <c r="Q37" s="49"/>
      <c r="R37" s="49"/>
      <c r="S37" s="38" t="s">
        <v>174</v>
      </c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176</v>
      </c>
      <c r="C38" s="66">
        <v>6523</v>
      </c>
      <c r="D38" s="60" t="s">
        <v>177</v>
      </c>
      <c r="E38" s="60" t="s">
        <v>178</v>
      </c>
      <c r="F38" s="62" t="s">
        <v>179</v>
      </c>
      <c r="G38" s="60" t="s">
        <v>132</v>
      </c>
      <c r="H38" s="63"/>
      <c r="I38" s="64"/>
      <c r="J38" s="64"/>
      <c r="K38" s="64">
        <v>2</v>
      </c>
      <c r="L38" s="64"/>
      <c r="M38" s="64"/>
      <c r="N38" s="64" t="str">
        <f>SUM(I38:M38)</f>
        <v>0</v>
      </c>
      <c r="O38" s="65"/>
      <c r="P38" s="64"/>
      <c r="Q38" s="64">
        <v>380</v>
      </c>
      <c r="R38" s="64"/>
      <c r="S38" s="62"/>
      <c r="T38" s="62" t="s">
        <v>180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181</v>
      </c>
      <c r="C39" s="66">
        <v>60089</v>
      </c>
      <c r="D39" s="60" t="s">
        <v>182</v>
      </c>
      <c r="E39" s="60" t="s">
        <v>183</v>
      </c>
      <c r="F39" s="62" t="s">
        <v>111</v>
      </c>
      <c r="G39" s="60" t="s">
        <v>43</v>
      </c>
      <c r="H39" s="63"/>
      <c r="I39" s="64"/>
      <c r="J39" s="64"/>
      <c r="K39" s="64"/>
      <c r="L39" s="64">
        <v>16</v>
      </c>
      <c r="M39" s="64"/>
      <c r="N39" s="64" t="str">
        <f>SUM(I39:M39)</f>
        <v>0</v>
      </c>
      <c r="O39" s="65"/>
      <c r="P39" s="64"/>
      <c r="Q39" s="64">
        <v>1760</v>
      </c>
      <c r="R39" s="64"/>
      <c r="S39" s="62"/>
      <c r="T39" s="62" t="s">
        <v>184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51">
        <v>6562</v>
      </c>
      <c r="D40" s="46" t="s">
        <v>186</v>
      </c>
      <c r="E40" s="46" t="s">
        <v>187</v>
      </c>
      <c r="F40" s="38" t="s">
        <v>37</v>
      </c>
      <c r="G40" s="46" t="s">
        <v>33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34</v>
      </c>
      <c r="C41" s="47">
        <v>1638</v>
      </c>
      <c r="D41" s="46" t="s">
        <v>189</v>
      </c>
      <c r="E41" s="46" t="s">
        <v>190</v>
      </c>
      <c r="F41" s="38" t="s">
        <v>82</v>
      </c>
      <c r="G41" s="46" t="s">
        <v>43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390</v>
      </c>
      <c r="Q41" s="49"/>
      <c r="R41" s="49">
        <v>40</v>
      </c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34</v>
      </c>
      <c r="C42" s="47">
        <v>91657</v>
      </c>
      <c r="D42" s="46" t="s">
        <v>192</v>
      </c>
      <c r="E42" s="46" t="s">
        <v>193</v>
      </c>
      <c r="F42" s="38" t="s">
        <v>42</v>
      </c>
      <c r="G42" s="46" t="s">
        <v>54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660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194</v>
      </c>
      <c r="C43" s="61">
        <v>3474</v>
      </c>
      <c r="D43" s="60" t="s">
        <v>195</v>
      </c>
      <c r="E43" s="60" t="s">
        <v>196</v>
      </c>
      <c r="F43" s="62" t="s">
        <v>42</v>
      </c>
      <c r="G43" s="60" t="s">
        <v>43</v>
      </c>
      <c r="H43" s="63"/>
      <c r="I43" s="64"/>
      <c r="J43" s="64"/>
      <c r="K43" s="64"/>
      <c r="L43" s="64">
        <v>16</v>
      </c>
      <c r="M43" s="64"/>
      <c r="N43" s="64" t="str">
        <f>SUM(I43:M43)</f>
        <v>0</v>
      </c>
      <c r="O43" s="65"/>
      <c r="P43" s="64"/>
      <c r="Q43" s="64">
        <v>2240</v>
      </c>
      <c r="R43" s="64"/>
      <c r="S43" s="62"/>
      <c r="T43" s="62" t="s">
        <v>197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198</v>
      </c>
      <c r="C44" s="61">
        <v>500051</v>
      </c>
      <c r="D44" s="60" t="s">
        <v>199</v>
      </c>
      <c r="E44" s="60" t="s">
        <v>200</v>
      </c>
      <c r="F44" s="62" t="s">
        <v>201</v>
      </c>
      <c r="G44" s="60" t="s">
        <v>132</v>
      </c>
      <c r="H44" s="63"/>
      <c r="I44" s="64">
        <v>4</v>
      </c>
      <c r="J44" s="64"/>
      <c r="K44" s="64"/>
      <c r="L44" s="64"/>
      <c r="M44" s="64"/>
      <c r="N44" s="64" t="str">
        <f>SUM(I44:M44)</f>
        <v>0</v>
      </c>
      <c r="O44" s="65"/>
      <c r="P44" s="64"/>
      <c r="Q44" s="64">
        <v>416</v>
      </c>
      <c r="R44" s="64"/>
      <c r="S44" s="62"/>
      <c r="T44" s="62" t="s">
        <v>202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203</v>
      </c>
      <c r="C45" s="61">
        <v>2617</v>
      </c>
      <c r="D45" s="60" t="s">
        <v>204</v>
      </c>
      <c r="E45" s="60" t="s">
        <v>205</v>
      </c>
      <c r="F45" s="62" t="s">
        <v>179</v>
      </c>
      <c r="G45" s="60" t="s">
        <v>67</v>
      </c>
      <c r="H45" s="63"/>
      <c r="I45" s="64"/>
      <c r="J45" s="64"/>
      <c r="K45" s="64"/>
      <c r="L45" s="64"/>
      <c r="M45" s="64"/>
      <c r="N45" s="64" t="str">
        <f>SUM(I45:M45)</f>
        <v>0</v>
      </c>
      <c r="O45" s="65"/>
      <c r="P45" s="64"/>
      <c r="Q45" s="64">
        <v>0</v>
      </c>
      <c r="R45" s="64">
        <v>0</v>
      </c>
      <c r="S45" s="62"/>
      <c r="T45" s="62" t="s">
        <v>206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207</v>
      </c>
      <c r="C46" s="61">
        <v>5459</v>
      </c>
      <c r="D46" s="60" t="s">
        <v>208</v>
      </c>
      <c r="E46" s="60" t="s">
        <v>209</v>
      </c>
      <c r="F46" s="62" t="s">
        <v>37</v>
      </c>
      <c r="G46" s="60" t="s">
        <v>54</v>
      </c>
      <c r="H46" s="63"/>
      <c r="I46" s="64"/>
      <c r="J46" s="64"/>
      <c r="K46" s="64">
        <v>13</v>
      </c>
      <c r="L46" s="64"/>
      <c r="M46" s="64"/>
      <c r="N46" s="64" t="str">
        <f>SUM(I46:M46)</f>
        <v>0</v>
      </c>
      <c r="O46" s="65"/>
      <c r="P46" s="64"/>
      <c r="Q46" s="64">
        <v>1690</v>
      </c>
      <c r="R46" s="64"/>
      <c r="S46" s="62"/>
      <c r="T46" s="62" t="s">
        <v>210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/>
      <c r="D47" s="46" t="s">
        <v>212</v>
      </c>
      <c r="E47" s="46" t="s">
        <v>213</v>
      </c>
      <c r="F47" s="38" t="s">
        <v>42</v>
      </c>
      <c r="G47" s="46" t="s">
        <v>132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2100</v>
      </c>
      <c r="Q47" s="49"/>
      <c r="R47" s="49"/>
      <c r="S47" s="38" t="s">
        <v>214</v>
      </c>
      <c r="T47" s="38" t="s">
        <v>153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51">
        <v>6097</v>
      </c>
      <c r="D48" s="46" t="s">
        <v>216</v>
      </c>
      <c r="E48" s="46" t="s">
        <v>217</v>
      </c>
      <c r="F48" s="38" t="s">
        <v>42</v>
      </c>
      <c r="G48" s="46" t="s">
        <v>43</v>
      </c>
      <c r="H48" s="48"/>
      <c r="I48" s="49">
        <v>7</v>
      </c>
      <c r="J48" s="49"/>
      <c r="K48" s="49"/>
      <c r="L48" s="49"/>
      <c r="M48" s="49"/>
      <c r="N48" s="49" t="str">
        <f>SUM(I48:M48)</f>
        <v>0</v>
      </c>
      <c r="O48" s="50"/>
      <c r="P48" s="49">
        <v>980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34</v>
      </c>
      <c r="C49" s="47">
        <v>1054</v>
      </c>
      <c r="D49" s="46" t="s">
        <v>218</v>
      </c>
      <c r="E49" s="46" t="s">
        <v>219</v>
      </c>
      <c r="F49" s="38" t="s">
        <v>220</v>
      </c>
      <c r="G49" s="46" t="s">
        <v>59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 t="s">
        <v>153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5767</v>
      </c>
      <c r="D50" s="46" t="s">
        <v>222</v>
      </c>
      <c r="E50" s="46" t="s">
        <v>223</v>
      </c>
      <c r="F50" s="38" t="s">
        <v>87</v>
      </c>
      <c r="G50" s="46" t="s">
        <v>132</v>
      </c>
      <c r="H50" s="48"/>
      <c r="I50" s="49"/>
      <c r="J50" s="49"/>
      <c r="K50" s="49">
        <v>6</v>
      </c>
      <c r="L50" s="49"/>
      <c r="M50" s="49"/>
      <c r="N50" s="49" t="str">
        <f>SUM(I50:M50)</f>
        <v>0</v>
      </c>
      <c r="O50" s="50"/>
      <c r="P50" s="49">
        <v>1080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34</v>
      </c>
      <c r="C51" s="51">
        <v>94888</v>
      </c>
      <c r="D51" s="46" t="s">
        <v>225</v>
      </c>
      <c r="E51" s="46" t="s">
        <v>226</v>
      </c>
      <c r="F51" s="38" t="s">
        <v>82</v>
      </c>
      <c r="G51" s="46" t="s">
        <v>59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 t="s">
        <v>121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4683</v>
      </c>
      <c r="D52" s="46" t="s">
        <v>228</v>
      </c>
      <c r="E52" s="46" t="s">
        <v>229</v>
      </c>
      <c r="F52" s="38" t="s">
        <v>111</v>
      </c>
      <c r="G52" s="46" t="s">
        <v>43</v>
      </c>
      <c r="H52" s="48"/>
      <c r="I52" s="49"/>
      <c r="J52" s="49">
        <v>8</v>
      </c>
      <c r="K52" s="49"/>
      <c r="L52" s="49"/>
      <c r="M52" s="49"/>
      <c r="N52" s="49" t="str">
        <f>SUM(I52:M52)</f>
        <v>0</v>
      </c>
      <c r="O52" s="50"/>
      <c r="P52" s="49">
        <v>1640</v>
      </c>
      <c r="Q52" s="49"/>
      <c r="R52" s="49"/>
      <c r="S52" s="38"/>
      <c r="T52" s="38" t="s">
        <v>153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230</v>
      </c>
      <c r="C53" s="61">
        <v>500038</v>
      </c>
      <c r="D53" s="60" t="s">
        <v>231</v>
      </c>
      <c r="E53" s="60" t="s">
        <v>232</v>
      </c>
      <c r="F53" s="62" t="s">
        <v>82</v>
      </c>
      <c r="G53" s="60" t="s">
        <v>132</v>
      </c>
      <c r="H53" s="63"/>
      <c r="I53" s="64"/>
      <c r="J53" s="64"/>
      <c r="K53" s="64"/>
      <c r="L53" s="64">
        <v>12</v>
      </c>
      <c r="M53" s="64"/>
      <c r="N53" s="64" t="str">
        <f>SUM(I53:M53)</f>
        <v>0</v>
      </c>
      <c r="O53" s="65"/>
      <c r="P53" s="64"/>
      <c r="Q53" s="64">
        <v>1680</v>
      </c>
      <c r="R53" s="64"/>
      <c r="S53" s="62"/>
      <c r="T53" s="62" t="s">
        <v>233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51">
        <v>6956</v>
      </c>
      <c r="D54" s="46" t="s">
        <v>235</v>
      </c>
      <c r="E54" s="46" t="s">
        <v>236</v>
      </c>
      <c r="F54" s="38" t="s">
        <v>42</v>
      </c>
      <c r="G54" s="46" t="s">
        <v>43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238</v>
      </c>
      <c r="C55" s="61">
        <v>94251</v>
      </c>
      <c r="D55" s="60" t="s">
        <v>239</v>
      </c>
      <c r="E55" s="60" t="s">
        <v>240</v>
      </c>
      <c r="F55" s="62" t="s">
        <v>111</v>
      </c>
      <c r="G55" s="60" t="s">
        <v>67</v>
      </c>
      <c r="H55" s="63"/>
      <c r="I55" s="64"/>
      <c r="J55" s="64"/>
      <c r="K55" s="64"/>
      <c r="L55" s="64">
        <v>4</v>
      </c>
      <c r="M55" s="64"/>
      <c r="N55" s="64" t="str">
        <f>SUM(I55:M55)</f>
        <v>0</v>
      </c>
      <c r="O55" s="65"/>
      <c r="P55" s="64"/>
      <c r="Q55" s="64">
        <v>680</v>
      </c>
      <c r="R55" s="64"/>
      <c r="S55" s="62"/>
      <c r="T55" s="62" t="s">
        <v>241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34</v>
      </c>
      <c r="C56" s="51">
        <v>94936</v>
      </c>
      <c r="D56" s="46" t="s">
        <v>242</v>
      </c>
      <c r="E56" s="46" t="s">
        <v>243</v>
      </c>
      <c r="F56" s="38" t="s">
        <v>220</v>
      </c>
      <c r="G56" s="46" t="s">
        <v>67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245</v>
      </c>
      <c r="C57" s="66">
        <v>60067</v>
      </c>
      <c r="D57" s="60" t="s">
        <v>246</v>
      </c>
      <c r="E57" s="60" t="s">
        <v>247</v>
      </c>
      <c r="F57" s="62" t="s">
        <v>220</v>
      </c>
      <c r="G57" s="60" t="s">
        <v>54</v>
      </c>
      <c r="H57" s="63"/>
      <c r="I57" s="64"/>
      <c r="J57" s="64"/>
      <c r="K57" s="64"/>
      <c r="L57" s="64">
        <v>8</v>
      </c>
      <c r="M57" s="64"/>
      <c r="N57" s="64" t="str">
        <f>SUM(I57:M57)</f>
        <v>0</v>
      </c>
      <c r="O57" s="65"/>
      <c r="P57" s="64"/>
      <c r="Q57" s="64">
        <v>880</v>
      </c>
      <c r="R57" s="64"/>
      <c r="S57" s="62"/>
      <c r="T57" s="62" t="s">
        <v>248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249</v>
      </c>
      <c r="C58" s="61">
        <v>3676</v>
      </c>
      <c r="D58" s="60" t="s">
        <v>250</v>
      </c>
      <c r="E58" s="60" t="s">
        <v>251</v>
      </c>
      <c r="F58" s="62" t="s">
        <v>42</v>
      </c>
      <c r="G58" s="60" t="s">
        <v>132</v>
      </c>
      <c r="H58" s="63"/>
      <c r="I58" s="64"/>
      <c r="J58" s="64"/>
      <c r="K58" s="64"/>
      <c r="L58" s="64">
        <v>5</v>
      </c>
      <c r="M58" s="64"/>
      <c r="N58" s="64" t="str">
        <f>SUM(I58:M58)</f>
        <v>0</v>
      </c>
      <c r="O58" s="65"/>
      <c r="P58" s="64"/>
      <c r="Q58" s="64">
        <v>850</v>
      </c>
      <c r="R58" s="64"/>
      <c r="S58" s="62"/>
      <c r="T58" s="62" t="s">
        <v>252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253</v>
      </c>
      <c r="C59" s="61">
        <v>962</v>
      </c>
      <c r="D59" s="60" t="s">
        <v>254</v>
      </c>
      <c r="E59" s="60" t="s">
        <v>255</v>
      </c>
      <c r="F59" s="62" t="s">
        <v>82</v>
      </c>
      <c r="G59" s="60" t="s">
        <v>54</v>
      </c>
      <c r="H59" s="63"/>
      <c r="I59" s="64"/>
      <c r="J59" s="64"/>
      <c r="K59" s="64">
        <v>4</v>
      </c>
      <c r="L59" s="64"/>
      <c r="M59" s="64"/>
      <c r="N59" s="64" t="str">
        <f>SUM(I59:M59)</f>
        <v>0</v>
      </c>
      <c r="O59" s="65"/>
      <c r="P59" s="64"/>
      <c r="Q59" s="64">
        <v>680</v>
      </c>
      <c r="R59" s="64"/>
      <c r="S59" s="62"/>
      <c r="T59" s="62" t="s">
        <v>256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2661</v>
      </c>
      <c r="D60" s="46" t="s">
        <v>258</v>
      </c>
      <c r="E60" s="46" t="s">
        <v>259</v>
      </c>
      <c r="F60" s="38" t="s">
        <v>37</v>
      </c>
      <c r="G60" s="46" t="s">
        <v>54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400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84</v>
      </c>
      <c r="C61" s="51">
        <v>94185</v>
      </c>
      <c r="D61" s="46" t="s">
        <v>261</v>
      </c>
      <c r="E61" s="46" t="s">
        <v>262</v>
      </c>
      <c r="F61" s="38" t="s">
        <v>263</v>
      </c>
      <c r="G61" s="46" t="s">
        <v>67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 t="s">
        <v>264</v>
      </c>
      <c r="P61" s="49">
        <v>710</v>
      </c>
      <c r="Q61" s="49"/>
      <c r="R61" s="49"/>
      <c r="S61" s="38" t="s">
        <v>265</v>
      </c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>
        <v>4956</v>
      </c>
      <c r="D62" s="46" t="s">
        <v>268</v>
      </c>
      <c r="E62" s="46" t="s">
        <v>269</v>
      </c>
      <c r="F62" s="38" t="s">
        <v>42</v>
      </c>
      <c r="G62" s="46" t="s">
        <v>67</v>
      </c>
      <c r="H62" s="48"/>
      <c r="I62" s="49"/>
      <c r="J62" s="49"/>
      <c r="K62" s="49">
        <v>6</v>
      </c>
      <c r="L62" s="49"/>
      <c r="M62" s="49"/>
      <c r="N62" s="49" t="str">
        <f>SUM(I62:M62)</f>
        <v>0</v>
      </c>
      <c r="O62" s="50"/>
      <c r="P62" s="49">
        <v>1080</v>
      </c>
      <c r="Q62" s="49"/>
      <c r="R62" s="49"/>
      <c r="S62" s="38" t="s">
        <v>121</v>
      </c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34</v>
      </c>
      <c r="C63" s="47">
        <v>3690</v>
      </c>
      <c r="D63" s="46" t="s">
        <v>271</v>
      </c>
      <c r="E63" s="46" t="s">
        <v>272</v>
      </c>
      <c r="F63" s="38" t="s">
        <v>42</v>
      </c>
      <c r="G63" s="46" t="s">
        <v>54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273</v>
      </c>
      <c r="C64" s="61">
        <v>6028</v>
      </c>
      <c r="D64" s="60" t="s">
        <v>274</v>
      </c>
      <c r="E64" s="60" t="s">
        <v>275</v>
      </c>
      <c r="F64" s="62" t="s">
        <v>87</v>
      </c>
      <c r="G64" s="60" t="s">
        <v>59</v>
      </c>
      <c r="H64" s="63"/>
      <c r="I64" s="64"/>
      <c r="J64" s="64">
        <v>8</v>
      </c>
      <c r="K64" s="64"/>
      <c r="L64" s="64"/>
      <c r="M64" s="64"/>
      <c r="N64" s="64" t="str">
        <f>SUM(I64:M64)</f>
        <v>0</v>
      </c>
      <c r="O64" s="65"/>
      <c r="P64" s="64"/>
      <c r="Q64" s="64">
        <v>0</v>
      </c>
      <c r="R64" s="64"/>
      <c r="S64" s="62"/>
      <c r="T64" s="62" t="s">
        <v>276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34</v>
      </c>
      <c r="C65" s="47">
        <v>3215</v>
      </c>
      <c r="D65" s="46" t="s">
        <v>277</v>
      </c>
      <c r="E65" s="46" t="s">
        <v>278</v>
      </c>
      <c r="F65" s="38" t="s">
        <v>201</v>
      </c>
      <c r="G65" s="46" t="s">
        <v>132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820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84</v>
      </c>
      <c r="C66" s="51">
        <v>4379</v>
      </c>
      <c r="D66" s="46" t="s">
        <v>280</v>
      </c>
      <c r="E66" s="46" t="s">
        <v>281</v>
      </c>
      <c r="F66" s="38" t="s">
        <v>179</v>
      </c>
      <c r="G66" s="46" t="s">
        <v>59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-140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34</v>
      </c>
      <c r="C67" s="47">
        <v>93688</v>
      </c>
      <c r="D67" s="46" t="s">
        <v>283</v>
      </c>
      <c r="E67" s="46" t="s">
        <v>284</v>
      </c>
      <c r="F67" s="38" t="s">
        <v>179</v>
      </c>
      <c r="G67" s="46" t="s">
        <v>59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 t="s">
        <v>153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1191</v>
      </c>
      <c r="D68" s="46" t="s">
        <v>286</v>
      </c>
      <c r="E68" s="46" t="s">
        <v>287</v>
      </c>
      <c r="F68" s="38" t="s">
        <v>288</v>
      </c>
      <c r="G68" s="46" t="s">
        <v>132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495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47">
        <v>2793</v>
      </c>
      <c r="D69" s="46" t="s">
        <v>291</v>
      </c>
      <c r="E69" s="46" t="s">
        <v>292</v>
      </c>
      <c r="F69" s="38" t="s">
        <v>82</v>
      </c>
      <c r="G69" s="46" t="s">
        <v>59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440</v>
      </c>
      <c r="Q69" s="49"/>
      <c r="R69" s="49">
        <v>40</v>
      </c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>
        <v>4745</v>
      </c>
      <c r="D70" s="46" t="s">
        <v>295</v>
      </c>
      <c r="E70" s="46" t="s">
        <v>296</v>
      </c>
      <c r="F70" s="38" t="s">
        <v>201</v>
      </c>
      <c r="G70" s="46" t="s">
        <v>67</v>
      </c>
      <c r="H70" s="48"/>
      <c r="I70" s="49"/>
      <c r="J70" s="49">
        <v>10</v>
      </c>
      <c r="K70" s="49"/>
      <c r="L70" s="49"/>
      <c r="M70" s="49"/>
      <c r="N70" s="49" t="str">
        <f>SUM(I70:M70)</f>
        <v>0</v>
      </c>
      <c r="O70" s="50"/>
      <c r="P70" s="49">
        <v>1650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34</v>
      </c>
      <c r="C71" s="51">
        <v>94070</v>
      </c>
      <c r="D71" s="46" t="s">
        <v>298</v>
      </c>
      <c r="E71" s="46" t="s">
        <v>299</v>
      </c>
      <c r="F71" s="38" t="s">
        <v>66</v>
      </c>
      <c r="G71" s="46" t="s">
        <v>132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153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5213</v>
      </c>
      <c r="D72" s="46" t="s">
        <v>301</v>
      </c>
      <c r="E72" s="46" t="s">
        <v>302</v>
      </c>
      <c r="F72" s="38" t="s">
        <v>288</v>
      </c>
      <c r="G72" s="46" t="s">
        <v>59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47">
        <v>467</v>
      </c>
      <c r="D73" s="46" t="s">
        <v>305</v>
      </c>
      <c r="E73" s="46" t="s">
        <v>306</v>
      </c>
      <c r="F73" s="38" t="s">
        <v>82</v>
      </c>
      <c r="G73" s="46" t="s">
        <v>59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308</v>
      </c>
      <c r="C74" s="61">
        <v>5458</v>
      </c>
      <c r="D74" s="60" t="s">
        <v>309</v>
      </c>
      <c r="E74" s="60" t="s">
        <v>310</v>
      </c>
      <c r="F74" s="62" t="s">
        <v>311</v>
      </c>
      <c r="G74" s="60" t="s">
        <v>132</v>
      </c>
      <c r="H74" s="63"/>
      <c r="I74" s="64"/>
      <c r="J74" s="64"/>
      <c r="K74" s="64">
        <v>4</v>
      </c>
      <c r="L74" s="64"/>
      <c r="M74" s="64"/>
      <c r="N74" s="64" t="str">
        <f>SUM(I74:M74)</f>
        <v>0</v>
      </c>
      <c r="O74" s="65"/>
      <c r="P74" s="64"/>
      <c r="Q74" s="64">
        <v>720</v>
      </c>
      <c r="R74" s="64"/>
      <c r="S74" s="62"/>
      <c r="T74" s="62" t="s">
        <v>312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34</v>
      </c>
      <c r="C75" s="47">
        <v>1093</v>
      </c>
      <c r="D75" s="46" t="s">
        <v>313</v>
      </c>
      <c r="E75" s="46" t="s">
        <v>314</v>
      </c>
      <c r="F75" s="38" t="s">
        <v>42</v>
      </c>
      <c r="G75" s="46" t="s">
        <v>59</v>
      </c>
      <c r="H75" s="48"/>
      <c r="I75" s="49"/>
      <c r="J75" s="49"/>
      <c r="K75" s="49"/>
      <c r="L75" s="49">
        <v>10</v>
      </c>
      <c r="M75" s="49"/>
      <c r="N75" s="49" t="str">
        <f>SUM(I75:M75)</f>
        <v>0</v>
      </c>
      <c r="O75" s="50"/>
      <c r="P75" s="49">
        <v>1250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34</v>
      </c>
      <c r="C76" s="47">
        <v>1809</v>
      </c>
      <c r="D76" s="46" t="s">
        <v>316</v>
      </c>
      <c r="E76" s="46" t="s">
        <v>317</v>
      </c>
      <c r="F76" s="38" t="s">
        <v>37</v>
      </c>
      <c r="G76" s="46" t="s">
        <v>67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</v>
      </c>
      <c r="C77" s="47">
        <v>3020</v>
      </c>
      <c r="D77" s="46" t="s">
        <v>319</v>
      </c>
      <c r="E77" s="46" t="s">
        <v>320</v>
      </c>
      <c r="F77" s="38" t="s">
        <v>321</v>
      </c>
      <c r="G77" s="46" t="s">
        <v>67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51">
        <v>6376</v>
      </c>
      <c r="D78" s="46" t="s">
        <v>324</v>
      </c>
      <c r="E78" s="46" t="s">
        <v>325</v>
      </c>
      <c r="F78" s="38" t="s">
        <v>326</v>
      </c>
      <c r="G78" s="46" t="s">
        <v>59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</v>
      </c>
      <c r="C79" s="47">
        <v>1910</v>
      </c>
      <c r="D79" s="46" t="s">
        <v>328</v>
      </c>
      <c r="E79" s="46" t="s">
        <v>329</v>
      </c>
      <c r="F79" s="38" t="s">
        <v>42</v>
      </c>
      <c r="G79" s="46" t="s">
        <v>59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540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</v>
      </c>
      <c r="C80" s="51">
        <v>94355</v>
      </c>
      <c r="D80" s="46" t="s">
        <v>331</v>
      </c>
      <c r="E80" s="46" t="s">
        <v>332</v>
      </c>
      <c r="F80" s="38" t="s">
        <v>37</v>
      </c>
      <c r="G80" s="46" t="s">
        <v>59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333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9">
        <v>76</v>
      </c>
      <c r="B81" s="60" t="s">
        <v>334</v>
      </c>
      <c r="C81" s="61">
        <v>5178</v>
      </c>
      <c r="D81" s="60" t="s">
        <v>335</v>
      </c>
      <c r="E81" s="60" t="s">
        <v>336</v>
      </c>
      <c r="F81" s="62" t="s">
        <v>337</v>
      </c>
      <c r="G81" s="60" t="s">
        <v>338</v>
      </c>
      <c r="H81" s="63"/>
      <c r="I81" s="64"/>
      <c r="J81" s="64"/>
      <c r="K81" s="64">
        <v>20</v>
      </c>
      <c r="L81" s="64"/>
      <c r="M81" s="64"/>
      <c r="N81" s="64" t="str">
        <f>SUM(I81:M81)</f>
        <v>0</v>
      </c>
      <c r="O81" s="65">
        <v>41</v>
      </c>
      <c r="P81" s="64">
        <v>1000</v>
      </c>
      <c r="Q81" s="64"/>
      <c r="R81" s="64"/>
      <c r="S81" s="62"/>
      <c r="T81" s="62" t="s">
        <v>339</v>
      </c>
      <c r="U81" s="62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134</v>
      </c>
      <c r="C82" s="61">
        <v>3640</v>
      </c>
      <c r="D82" s="60" t="s">
        <v>340</v>
      </c>
      <c r="E82" s="60" t="s">
        <v>341</v>
      </c>
      <c r="F82" s="62" t="s">
        <v>42</v>
      </c>
      <c r="G82" s="60" t="s">
        <v>342</v>
      </c>
      <c r="H82" s="63"/>
      <c r="I82" s="64"/>
      <c r="J82" s="64"/>
      <c r="K82" s="64">
        <v>5</v>
      </c>
      <c r="L82" s="64"/>
      <c r="M82" s="64"/>
      <c r="N82" s="64" t="str">
        <f>SUM(I82:M82)</f>
        <v>0</v>
      </c>
      <c r="O82" s="65"/>
      <c r="P82" s="64"/>
      <c r="Q82" s="64">
        <v>900</v>
      </c>
      <c r="R82" s="64"/>
      <c r="S82" s="62"/>
      <c r="T82" s="62" t="s">
        <v>343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