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<sst xmlns="http://schemas.openxmlformats.org/spreadsheetml/2006/main" uniqueCount="177">
  <si>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</si>
  <si>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</si>
  <si>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</si>
  <si>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</si>
  <si>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</si>
  <si>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</si>
  <si>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</si>
  <si>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</si>
  <si>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</si>
  <si>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</si>
  <si>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</si>
  <si>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</si>
  <si>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</si>
  <si>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</si>
  <si>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</si>
  <si>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</si>
  <si>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</si>
  <si>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</si>
  <si>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</si>
  <si>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</si>
  <si>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</si>
  <si>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</si>
  <si>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</si>
  <si>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</si>
  <si>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</si>
  <si>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</si>
  <si>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</si>
  <si>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</si>
  <si>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</si>
  <si>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</si>
  <si>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</si>
  <si>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</si>
  <si>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</si>
  <si>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Вячеслав</t>
  </si>
  <si>
    <t>оплатили на сайте  16.04  Созвон за 30 минут</t>
  </si>
  <si>
    <t>МинТранс</t>
  </si>
  <si>
    <t>СПб, Набережная Обводного канала д. 122</t>
  </si>
  <si>
    <t>вентиляционный киоск, 8-981-245-84-06</t>
  </si>
  <si>
    <t>Георгий</t>
  </si>
  <si>
    <t>ТЕНДЕР, подписывать акт.  8-981-245-84-06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</si>
  <si>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</si>
  <si>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</si>
  <si>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</si>
  <si>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</si>
  <si>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ндс. сокращённый день ПРОПУСК ОПЛАЧЕН ВОЗМИТЕ ИЗ НАЛИЧКИ созвон для пропуска 8-981-826-63-21.новая цена. 8-953-178-04-86. КАК МОЖНО рАНЬШЕ -</t>
  </si>
  <si>
    <t>Анком  (ИП Надобников)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</si>
  <si>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</si>
  <si>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</si>
  <si>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10:00-16:00</t>
  </si>
  <si>
    <t>Дмитрий</t>
  </si>
  <si>
    <t>новая цена</t>
  </si>
  <si>
    <t>Клиент №6097</t>
  </si>
  <si>
    <t>СПб, садоводство Торики, СНТ Электорсила-2, 5ая линия д. 24</t>
  </si>
  <si>
    <t>8-921-910-99-51,  8-921-377-50-95</t>
  </si>
  <si>
    <t>10:00-12:00</t>
  </si>
  <si>
    <t>Если не успеваете позвоните договоритесь о времени</t>
  </si>
  <si>
    <t>Спиридонов</t>
  </si>
  <si>
    <t>СПб, 2-я Комсомольская ул., д. 40к1</t>
  </si>
  <si>
    <t>кв. 95, 744-24-49, 8-921-420-07-35</t>
  </si>
  <si>
    <t>10:00-13:00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</si>
  <si>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</si>
  <si>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</si>
  <si>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</si>
  <si>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</si>
  <si>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</si>
  <si>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</si>
  <si>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13:00-17:00</t>
  </si>
  <si>
    <t>ОПЛАЧЕНО НА КАРТУ 17.04 не раньше часа созвон за час, АККУРАТНЫЕ БУТЫЛИ! Жалуется что приходят бутыли с отбитым горлышком</t>
  </si>
  <si>
    <t>Кронштадт, СПб, Кронштадтское  шоссе д. 38</t>
  </si>
  <si>
    <t>кв. 147, 3я парадная под арку, 8-911-273-53-50</t>
  </si>
  <si>
    <t>12:00-17:00</t>
  </si>
  <si>
    <t>ПОМЕНЯЙТЕ ПОМПУ НА БУТЫЛЬ  КАК МОЖНО РАНЬШЕ  
СОЗВОН ЗА ЧАС! домофон не работает</t>
  </si>
  <si>
    <t>СПб, ул. Свеаборгская, д. 12</t>
  </si>
  <si>
    <t>кв. 23, 7-й этаж, 8-981-794-06-82</t>
  </si>
  <si>
    <t>ОБЯЗАТЕЛЕН СОЗВОН ЗА 15 МИНУТ!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</si>
  <si>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</si>
  <si>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</si>
  <si>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</si>
  <si>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</si>
  <si>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</si>
  <si>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</si>
  <si>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</si>
  <si>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Ё.</t>
  </si>
  <si>
    <t>Водономика</t>
  </si>
  <si>
    <t>СПб, ул. 2-й Луч д. 3Б</t>
  </si>
  <si>
    <t>8-950-009-58-88</t>
  </si>
  <si>
    <t>НЕ ДЕЛИТЬ ПОСТАВКУ .СОЗВОН за час</t>
  </si>
  <si>
    <t>СПб, Кондратьевский пр. д. 3</t>
  </si>
  <si>
    <t>8-921-957-14-03</t>
  </si>
  <si>
    <t>10:00-15:00</t>
  </si>
  <si>
    <t>мед.центр, созвон  8-921-957-14-01, включать за подъём 5р/бут.</t>
  </si>
  <si>
    <t>СПб, ул. Белы Куна, д. 20к1</t>
  </si>
  <si>
    <t>комиссионный магазин Монета, 8-981-148-45-80</t>
  </si>
  <si>
    <t>Клиент №6771</t>
  </si>
  <si>
    <t>СПб, Новое Девяткино, Петровский бульва д. 7</t>
  </si>
  <si>
    <t>кв.2126, 8-904-554-87-59</t>
  </si>
  <si>
    <t>ОБЯЗАТЕЛЬНО ПОЗВОНИТЬ ЗА ЧАС домофон не работает НЕ УСПЕВАЕТЕ ПОЗВОНИТЕ ОБЯЗАТЕЛЬНО оплачено на карту 18.04</t>
  </si>
  <si>
    <t>СПб, Всеволожский район, посёлок Мурино, бульвар Менделеева, д. 9к1</t>
  </si>
  <si>
    <t>кв. 12, 8-910-584-23-71</t>
  </si>
  <si>
    <t>созвон</t>
  </si>
  <si>
    <t>г. Пушкин, СПб,  Петербургское шоссе д. 6</t>
  </si>
  <si>
    <t>общежитие 14, комната 406, 8-969-704-21-46</t>
  </si>
  <si>
    <t xml:space="preserve">1 - Помпа СТАНДАРТ
 </t>
  </si>
  <si>
    <t>по русски не очень хорошо говорят.
подъём 15р/бут</t>
  </si>
  <si>
    <t>г. Пушкин, СПб,  ул. Кедринская д. 6</t>
  </si>
  <si>
    <t>кв. 21, 3й этаж без лифта,  8-921-971-62-00</t>
  </si>
  <si>
    <t>вернуть 4 залога забрать пустые 4 или пять забрать бутыли временно не будут заказывать созвон за полчаса обязателен</t>
  </si>
  <si>
    <t>Ижора-Автосервис</t>
  </si>
  <si>
    <t>Колпино, СПб, Трудящихся бульвар д. 16</t>
  </si>
  <si>
    <t>461-78-48, 8-905-260-63-80</t>
  </si>
  <si>
    <t>ндс подписать документы</t>
  </si>
  <si>
    <t>СПб, пр. Космонавтов д. 63к1</t>
  </si>
  <si>
    <t>кв. 28, 4й этаж, 8-931-972-57-95</t>
  </si>
  <si>
    <t>не увспеваете -позвоните, домофон не работает (есть консьерж) Оплатят на карту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</si>
  <si>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</si>
  <si>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</si>
  <si>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</si>
  <si>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СПб, Кушелевская дорога д. 3к1</t>
  </si>
  <si>
    <t>кв. 263,   8-963-244-60-44, 8-921-369-17-60</t>
  </si>
  <si>
    <t>СОЗВОН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</si>
  <si>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</si>
  <si>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</si>
  <si>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</si>
  <si>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12:00-16:00</t>
  </si>
  <si>
    <t>NaN</t>
  </si>
  <si>
    <t>раньше 11 не звонить а иначе перестанут у нас заказывать бутыли не текущие с плотными крышками.На адрес московский свой счёт 3235  СЧЁТ Поставка №3(15 из 100), Пакет Дружный коллектив на 100 бут счет №5694 Поставка №9 (59 из 100)</t>
  </si>
  <si>
    <t>г. Коммунар, ул. Ижорская д.20</t>
  </si>
  <si>
    <t>кв. 52 , 3й подъезд (слева напрвао), 8-911-828-55-11</t>
  </si>
  <si>
    <t>созвон за час</t>
  </si>
  <si>
    <t>г. Пушкин, СПб, ул. Ахматовская д. 5</t>
  </si>
  <si>
    <t>кв. 43,3-й этаж,  8-981-740-64-42</t>
  </si>
  <si>
    <t>СТРОГО до 13-00! оплачивают  на сайте. Созвон за 30 минут , номер карты часто не указывают - почта cathybp@ya.ru</t>
  </si>
  <si>
    <t>разовый</t>
  </si>
  <si>
    <t>СПб, деревня Кудрово, ул. Английская, д. 3</t>
  </si>
  <si>
    <t>к2 кв 63 , 8-904-643-86-97</t>
  </si>
  <si>
    <t xml:space="preserve">2 - Вода Vilae 19л
 </t>
  </si>
  <si>
    <t>от самсона</t>
  </si>
  <si>
    <t>СПб, Ленинский пр. д. 114</t>
  </si>
  <si>
    <t>магазин Афоня,  983-43-09</t>
  </si>
  <si>
    <t>Клиент №4277</t>
  </si>
  <si>
    <t>СПб, ул Кораблестроителей д. 29</t>
  </si>
  <si>
    <t>к4, кв.422, 8-904-635-88-43</t>
  </si>
  <si>
    <t>9:00-23:00</t>
  </si>
  <si>
    <t>помпа в б/а</t>
  </si>
  <si>
    <t>Фанерный</t>
  </si>
  <si>
    <t>СПб, посёлок Понтонный, ул. Фанерная д. 5</t>
  </si>
  <si>
    <t>648-16-15(доб.2242), 8-921-356-48-83</t>
  </si>
  <si>
    <t>Пежо ОФВ</t>
  </si>
  <si>
    <t>делать ТТН подписываться .В 1с - СВЕЗА,   
. если на склад - СТАВИТЬ ДОСТАВКУ С ГРУЗЧИКОМ (одного водителя не отправлять.</t>
  </si>
  <si>
    <t>СПб, Московская Славянка д. 3</t>
  </si>
  <si>
    <t>8-905-210-71-65, ориентир - Петрович, сориентируют как найти</t>
  </si>
  <si>
    <t>созвон, от клиента 94712 (сам не может заказ оформить)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</si>
  <si>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</si>
  <si>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</si>
  <si>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</si>
  <si>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</si>
  <si>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</si>
  <si>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</si>
  <si>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</t>
  </si>
  <si>
    <t>Клиент№6364</t>
  </si>
  <si>
    <t>СПБ, ул. Оптиков д. 34к1</t>
  </si>
  <si>
    <t>кв. 492, 11й этаж, 8-906-226-19-88, 8-905-269-09-09</t>
  </si>
  <si>
    <t>оплачено на сайте 06.04. ЕСЛИ НЕ УСПЕВАЕТЕ ПОЗВОНИТЕ КЛИЕНТ ОЧЕНЬ НЕРВНЫЙ ЗВОНИТЬ ЗА ЧАС !!</t>
  </si>
  <si>
    <t>СПб, пр. Энергетиков, д. 9к6</t>
  </si>
  <si>
    <t>кв. 926, 7й этаж, 8-968-810-66-66, доп. номер 8-965-789-83-40</t>
  </si>
  <si>
    <t>созвон!</t>
  </si>
  <si>
    <t>г. Коммунар, ул. Ижоорская д.26</t>
  </si>
  <si>
    <t>кв.62, 8-915-128-99-94, 8-911-817-07-96</t>
  </si>
  <si>
    <t>СОЗВОН ЗАРАНЕЕ на второй номер оплатили на сайте 19.04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</si>
  <si>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</si>
  <si>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</si>
  <si>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</si>
  <si>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</si>
  <si>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Клиент №6633</t>
  </si>
  <si>
    <t>ул. Степана Разина д.9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</si>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</sst>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3" sqref="C4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50058</v>
      </c>
      <c r="D7" s="53" t="s">
        <v>36</v>
      </c>
      <c r="E7" s="53" t="s">
        <v>37</v>
      </c>
      <c r="F7" s="55" t="s">
        <v>32</v>
      </c>
      <c r="G7" s="53" t="s">
        <v>38</v>
      </c>
      <c r="H7" s="56"/>
      <c r="I7" s="57">
        <v>3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342</v>
      </c>
      <c r="R7" s="57"/>
      <c r="S7" s="55"/>
      <c r="T7" s="55" t="s">
        <v>39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9">
        <v>91576</v>
      </c>
      <c r="D8" s="53" t="s">
        <v>41</v>
      </c>
      <c r="E8" s="53" t="s">
        <v>42</v>
      </c>
      <c r="F8" s="55" t="s">
        <v>43</v>
      </c>
      <c r="G8" s="53" t="s">
        <v>38</v>
      </c>
      <c r="H8" s="56"/>
      <c r="I8" s="57"/>
      <c r="J8" s="57"/>
      <c r="K8" s="57"/>
      <c r="L8" s="57">
        <v>12</v>
      </c>
      <c r="M8" s="57"/>
      <c r="N8" s="57" t="str">
        <f>SUM(I8:M8)</f>
        <v>0</v>
      </c>
      <c r="O8" s="58"/>
      <c r="P8" s="57"/>
      <c r="Q8" s="57">
        <v>1740</v>
      </c>
      <c r="R8" s="57">
        <v>60</v>
      </c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1417</v>
      </c>
      <c r="D9" s="53" t="s">
        <v>46</v>
      </c>
      <c r="E9" s="53" t="s">
        <v>47</v>
      </c>
      <c r="F9" s="55" t="s">
        <v>48</v>
      </c>
      <c r="G9" s="53" t="s">
        <v>49</v>
      </c>
      <c r="H9" s="56"/>
      <c r="I9" s="57"/>
      <c r="J9" s="57">
        <v>5</v>
      </c>
      <c r="K9" s="57"/>
      <c r="L9" s="57"/>
      <c r="M9" s="57"/>
      <c r="N9" s="57" t="str">
        <f>SUM(I9:M9)</f>
        <v>0</v>
      </c>
      <c r="O9" s="58"/>
      <c r="P9" s="57"/>
      <c r="Q9" s="57">
        <v>1175</v>
      </c>
      <c r="R9" s="57">
        <v>50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6097</v>
      </c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>
        <v>15</v>
      </c>
      <c r="J10" s="49"/>
      <c r="K10" s="49"/>
      <c r="L10" s="49"/>
      <c r="M10" s="49"/>
      <c r="N10" s="49" t="str">
        <f>SUM(I10:M10)</f>
        <v>0</v>
      </c>
      <c r="O10" s="50"/>
      <c r="P10" s="49">
        <v>2100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5987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/>
      <c r="K11" s="49">
        <v>8</v>
      </c>
      <c r="L11" s="49"/>
      <c r="M11" s="49"/>
      <c r="N11" s="49" t="str">
        <f>SUM(I11:M11)</f>
        <v>0</v>
      </c>
      <c r="O11" s="50"/>
      <c r="P11" s="49">
        <v>1120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93009</v>
      </c>
      <c r="D12" s="46" t="s">
        <v>60</v>
      </c>
      <c r="E12" s="46" t="s">
        <v>61</v>
      </c>
      <c r="F12" s="38" t="s">
        <v>62</v>
      </c>
      <c r="G12" s="46" t="s">
        <v>33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3467</v>
      </c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51">
        <v>94628</v>
      </c>
      <c r="D14" s="46" t="s">
        <v>68</v>
      </c>
      <c r="E14" s="46" t="s">
        <v>69</v>
      </c>
      <c r="F14" s="38" t="s">
        <v>70</v>
      </c>
      <c r="G14" s="46" t="s">
        <v>33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1982</v>
      </c>
      <c r="D15" s="46" t="s">
        <v>72</v>
      </c>
      <c r="E15" s="46" t="s">
        <v>73</v>
      </c>
      <c r="F15" s="38" t="s">
        <v>59</v>
      </c>
      <c r="G15" s="46" t="s">
        <v>33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4574</v>
      </c>
      <c r="D16" s="46" t="s">
        <v>75</v>
      </c>
      <c r="E16" s="46" t="s">
        <v>76</v>
      </c>
      <c r="F16" s="38" t="s">
        <v>77</v>
      </c>
      <c r="G16" s="46" t="s">
        <v>38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79</v>
      </c>
      <c r="C17" s="59">
        <v>5895</v>
      </c>
      <c r="D17" s="53" t="s">
        <v>80</v>
      </c>
      <c r="E17" s="53" t="s">
        <v>81</v>
      </c>
      <c r="F17" s="55" t="s">
        <v>32</v>
      </c>
      <c r="G17" s="53" t="s">
        <v>49</v>
      </c>
      <c r="H17" s="56"/>
      <c r="I17" s="57"/>
      <c r="J17" s="57"/>
      <c r="K17" s="57">
        <v>25</v>
      </c>
      <c r="L17" s="57"/>
      <c r="M17" s="57"/>
      <c r="N17" s="57" t="str">
        <f>SUM(I17:M17)</f>
        <v>0</v>
      </c>
      <c r="O17" s="58"/>
      <c r="P17" s="57"/>
      <c r="Q17" s="57">
        <v>3250</v>
      </c>
      <c r="R17" s="57"/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1">
        <v>60184</v>
      </c>
      <c r="D18" s="46" t="s">
        <v>84</v>
      </c>
      <c r="E18" s="46" t="s">
        <v>85</v>
      </c>
      <c r="F18" s="38" t="s">
        <v>32</v>
      </c>
      <c r="G18" s="46" t="s">
        <v>33</v>
      </c>
      <c r="H18" s="48"/>
      <c r="I18" s="49"/>
      <c r="J18" s="49"/>
      <c r="K18" s="49"/>
      <c r="L18" s="49">
        <v>30</v>
      </c>
      <c r="M18" s="49"/>
      <c r="N18" s="49" t="str">
        <f>SUM(I18:M18)</f>
        <v>0</v>
      </c>
      <c r="O18" s="50"/>
      <c r="P18" s="49">
        <v>3300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3068</v>
      </c>
      <c r="D19" s="46" t="s">
        <v>87</v>
      </c>
      <c r="E19" s="46" t="s">
        <v>88</v>
      </c>
      <c r="F19" s="38" t="s">
        <v>89</v>
      </c>
      <c r="G19" s="46" t="s">
        <v>38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47">
        <v>3290</v>
      </c>
      <c r="D20" s="46" t="s">
        <v>91</v>
      </c>
      <c r="E20" s="46" t="s">
        <v>92</v>
      </c>
      <c r="F20" s="38" t="s">
        <v>89</v>
      </c>
      <c r="G20" s="46" t="s">
        <v>33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93</v>
      </c>
      <c r="C21" s="51">
        <v>6771</v>
      </c>
      <c r="D21" s="46" t="s">
        <v>94</v>
      </c>
      <c r="E21" s="46" t="s">
        <v>95</v>
      </c>
      <c r="F21" s="38" t="s">
        <v>59</v>
      </c>
      <c r="G21" s="46" t="s">
        <v>38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93975</v>
      </c>
      <c r="D22" s="46" t="s">
        <v>97</v>
      </c>
      <c r="E22" s="46" t="s">
        <v>98</v>
      </c>
      <c r="F22" s="38" t="s">
        <v>89</v>
      </c>
      <c r="G22" s="46" t="s">
        <v>38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51">
        <v>94235</v>
      </c>
      <c r="D23" s="46" t="s">
        <v>100</v>
      </c>
      <c r="E23" s="46" t="s">
        <v>101</v>
      </c>
      <c r="F23" s="38" t="s">
        <v>54</v>
      </c>
      <c r="G23" s="46" t="s">
        <v>49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1545</v>
      </c>
      <c r="Q23" s="49"/>
      <c r="R23" s="49">
        <v>90</v>
      </c>
      <c r="S23" s="38" t="s">
        <v>102</v>
      </c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2723</v>
      </c>
      <c r="D24" s="46" t="s">
        <v>104</v>
      </c>
      <c r="E24" s="46" t="s">
        <v>105</v>
      </c>
      <c r="F24" s="38" t="s">
        <v>43</v>
      </c>
      <c r="G24" s="46" t="s">
        <v>49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/>
      <c r="Q24" s="49">
        <v>-280</v>
      </c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107</v>
      </c>
      <c r="C25" s="59">
        <v>2897</v>
      </c>
      <c r="D25" s="53" t="s">
        <v>108</v>
      </c>
      <c r="E25" s="53" t="s">
        <v>109</v>
      </c>
      <c r="F25" s="55" t="s">
        <v>43</v>
      </c>
      <c r="G25" s="53" t="s">
        <v>49</v>
      </c>
      <c r="H25" s="56"/>
      <c r="I25" s="57"/>
      <c r="J25" s="57"/>
      <c r="K25" s="57">
        <v>0</v>
      </c>
      <c r="L25" s="57"/>
      <c r="M25" s="57"/>
      <c r="N25" s="57" t="str">
        <f>SUM(I25:M25)</f>
        <v>0</v>
      </c>
      <c r="O25" s="58"/>
      <c r="P25" s="57"/>
      <c r="Q25" s="57">
        <v>0</v>
      </c>
      <c r="R25" s="57"/>
      <c r="S25" s="55"/>
      <c r="T25" s="55" t="s">
        <v>110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3999</v>
      </c>
      <c r="D26" s="46" t="s">
        <v>111</v>
      </c>
      <c r="E26" s="46" t="s">
        <v>112</v>
      </c>
      <c r="F26" s="38" t="s">
        <v>43</v>
      </c>
      <c r="G26" s="46" t="s">
        <v>33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114</v>
      </c>
      <c r="C27" s="47">
        <v>3083</v>
      </c>
      <c r="D27" s="46" t="s">
        <v>115</v>
      </c>
      <c r="E27" s="46" t="s">
        <v>116</v>
      </c>
      <c r="F27" s="38" t="s">
        <v>77</v>
      </c>
      <c r="G27" s="46" t="s">
        <v>33</v>
      </c>
      <c r="H27" s="48"/>
      <c r="I27" s="49"/>
      <c r="J27" s="49">
        <v>2</v>
      </c>
      <c r="K27" s="49"/>
      <c r="L27" s="49">
        <v>2</v>
      </c>
      <c r="M27" s="49"/>
      <c r="N27" s="49" t="str">
        <f>SUM(I27:M27)</f>
        <v>0</v>
      </c>
      <c r="O27" s="50"/>
      <c r="P27" s="49">
        <v>820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92592</v>
      </c>
      <c r="D28" s="46" t="s">
        <v>117</v>
      </c>
      <c r="E28" s="46" t="s">
        <v>118</v>
      </c>
      <c r="F28" s="38" t="s">
        <v>48</v>
      </c>
      <c r="G28" s="46" t="s">
        <v>38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119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120</v>
      </c>
      <c r="C29" s="59">
        <v>44</v>
      </c>
      <c r="D29" s="53" t="s">
        <v>121</v>
      </c>
      <c r="E29" s="53" t="s">
        <v>122</v>
      </c>
      <c r="F29" s="55" t="s">
        <v>123</v>
      </c>
      <c r="G29" s="53" t="s">
        <v>33</v>
      </c>
      <c r="H29" s="56"/>
      <c r="I29" s="57"/>
      <c r="J29" s="57">
        <v>6</v>
      </c>
      <c r="K29" s="57"/>
      <c r="L29" s="57"/>
      <c r="M29" s="57"/>
      <c r="N29" s="57" t="str">
        <f>SUM(I29:M29)</f>
        <v>0</v>
      </c>
      <c r="O29" s="58"/>
      <c r="P29" s="57"/>
      <c r="Q29" s="57" t="s">
        <v>124</v>
      </c>
      <c r="R29" s="57"/>
      <c r="S29" s="55"/>
      <c r="T29" s="55" t="s">
        <v>125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51">
        <v>94679</v>
      </c>
      <c r="D30" s="46" t="s">
        <v>126</v>
      </c>
      <c r="E30" s="46" t="s">
        <v>127</v>
      </c>
      <c r="F30" s="38" t="s">
        <v>66</v>
      </c>
      <c r="G30" s="46" t="s">
        <v>49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1020</v>
      </c>
      <c r="Q30" s="49"/>
      <c r="R30" s="49"/>
      <c r="S30" s="38"/>
      <c r="T30" s="38" t="s">
        <v>128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92415</v>
      </c>
      <c r="D31" s="46" t="s">
        <v>129</v>
      </c>
      <c r="E31" s="46" t="s">
        <v>130</v>
      </c>
      <c r="F31" s="38" t="s">
        <v>59</v>
      </c>
      <c r="G31" s="46" t="s">
        <v>49</v>
      </c>
      <c r="H31" s="48"/>
      <c r="I31" s="49"/>
      <c r="J31" s="49"/>
      <c r="K31" s="49">
        <v>1</v>
      </c>
      <c r="L31" s="49"/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132</v>
      </c>
      <c r="C32" s="47"/>
      <c r="D32" s="46" t="s">
        <v>133</v>
      </c>
      <c r="E32" s="46" t="s">
        <v>134</v>
      </c>
      <c r="F32" s="38" t="s">
        <v>77</v>
      </c>
      <c r="G32" s="46" t="s">
        <v>38</v>
      </c>
      <c r="H32" s="48"/>
      <c r="I32" s="49"/>
      <c r="J32" s="49"/>
      <c r="K32" s="49"/>
      <c r="L32" s="49"/>
      <c r="M32" s="49">
        <v>2</v>
      </c>
      <c r="N32" s="49" t="str">
        <f>SUM(I32:M32)</f>
        <v>0</v>
      </c>
      <c r="O32" s="50"/>
      <c r="P32" s="49">
        <v>500</v>
      </c>
      <c r="Q32" s="49"/>
      <c r="R32" s="49"/>
      <c r="S32" s="38" t="s">
        <v>135</v>
      </c>
      <c r="T32" s="38" t="s">
        <v>136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47">
        <v>91657</v>
      </c>
      <c r="D33" s="46" t="s">
        <v>137</v>
      </c>
      <c r="E33" s="46" t="s">
        <v>138</v>
      </c>
      <c r="F33" s="38" t="s">
        <v>89</v>
      </c>
      <c r="G33" s="46" t="s">
        <v>33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660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139</v>
      </c>
      <c r="C34" s="51">
        <v>4277</v>
      </c>
      <c r="D34" s="46" t="s">
        <v>140</v>
      </c>
      <c r="E34" s="46" t="s">
        <v>141</v>
      </c>
      <c r="F34" s="38" t="s">
        <v>142</v>
      </c>
      <c r="G34" s="46" t="s">
        <v>38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760</v>
      </c>
      <c r="Q34" s="49"/>
      <c r="R34" s="49"/>
      <c r="S34" s="38" t="s">
        <v>102</v>
      </c>
      <c r="T34" s="38" t="s">
        <v>143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144</v>
      </c>
      <c r="C35" s="59">
        <v>1999</v>
      </c>
      <c r="D35" s="53" t="s">
        <v>145</v>
      </c>
      <c r="E35" s="53" t="s">
        <v>146</v>
      </c>
      <c r="F35" s="55" t="s">
        <v>89</v>
      </c>
      <c r="G35" s="53" t="s">
        <v>147</v>
      </c>
      <c r="H35" s="56"/>
      <c r="I35" s="57"/>
      <c r="J35" s="57"/>
      <c r="K35" s="57">
        <v>100</v>
      </c>
      <c r="L35" s="57"/>
      <c r="M35" s="57"/>
      <c r="N35" s="57" t="str">
        <f>SUM(I35:M35)</f>
        <v>0</v>
      </c>
      <c r="O35" s="58"/>
      <c r="P35" s="57"/>
      <c r="Q35" s="57">
        <v>10000</v>
      </c>
      <c r="R35" s="57"/>
      <c r="S35" s="55"/>
      <c r="T35" s="55" t="s">
        <v>148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51">
        <v>94797</v>
      </c>
      <c r="D36" s="46" t="s">
        <v>149</v>
      </c>
      <c r="E36" s="46" t="s">
        <v>150</v>
      </c>
      <c r="F36" s="38" t="s">
        <v>43</v>
      </c>
      <c r="G36" s="46" t="s">
        <v>49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1400</v>
      </c>
      <c r="Q36" s="49"/>
      <c r="R36" s="49"/>
      <c r="S36" s="38"/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2392</v>
      </c>
      <c r="D37" s="46" t="s">
        <v>152</v>
      </c>
      <c r="E37" s="46" t="s">
        <v>153</v>
      </c>
      <c r="F37" s="38" t="s">
        <v>154</v>
      </c>
      <c r="G37" s="46" t="s">
        <v>49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 t="s">
        <v>155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47">
        <v>4461</v>
      </c>
      <c r="D38" s="46" t="s">
        <v>156</v>
      </c>
      <c r="E38" s="46" t="s">
        <v>157</v>
      </c>
      <c r="F38" s="38" t="s">
        <v>43</v>
      </c>
      <c r="G38" s="46" t="s">
        <v>49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159</v>
      </c>
      <c r="C39" s="47">
        <v>6364</v>
      </c>
      <c r="D39" s="46" t="s">
        <v>160</v>
      </c>
      <c r="E39" s="46" t="s">
        <v>161</v>
      </c>
      <c r="F39" s="38" t="s">
        <v>89</v>
      </c>
      <c r="G39" s="46" t="s">
        <v>38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83</v>
      </c>
      <c r="C40" s="51">
        <v>60170</v>
      </c>
      <c r="D40" s="46" t="s">
        <v>163</v>
      </c>
      <c r="E40" s="46" t="s">
        <v>164</v>
      </c>
      <c r="F40" s="38" t="s">
        <v>77</v>
      </c>
      <c r="G40" s="46" t="s">
        <v>38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29</v>
      </c>
      <c r="C41" s="51">
        <v>94821</v>
      </c>
      <c r="D41" s="46" t="s">
        <v>166</v>
      </c>
      <c r="E41" s="46" t="s">
        <v>167</v>
      </c>
      <c r="F41" s="38" t="s">
        <v>48</v>
      </c>
      <c r="G41" s="46" t="s">
        <v>49</v>
      </c>
      <c r="H41" s="48"/>
      <c r="I41" s="49"/>
      <c r="J41" s="49"/>
      <c r="K41" s="49"/>
      <c r="L41" s="49">
        <v>6</v>
      </c>
      <c r="M41" s="49"/>
      <c r="N41" s="49" t="str">
        <f>SUM(I41:M41)</f>
        <v>0</v>
      </c>
      <c r="O41" s="50"/>
      <c r="P41" s="49">
        <v>1020</v>
      </c>
      <c r="Q41" s="49"/>
      <c r="R41" s="49"/>
      <c r="S41" s="38"/>
      <c r="T41" s="38" t="s">
        <v>168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169</v>
      </c>
      <c r="C42" s="47">
        <v>270</v>
      </c>
      <c r="D42" s="46" t="s">
        <v>170</v>
      </c>
      <c r="E42" s="46" t="s">
        <v>171</v>
      </c>
      <c r="F42" s="38" t="s">
        <v>43</v>
      </c>
      <c r="G42" s="46" t="s">
        <v>49</v>
      </c>
      <c r="H42" s="48"/>
      <c r="I42" s="49"/>
      <c r="J42" s="49"/>
      <c r="K42" s="49">
        <v>5</v>
      </c>
      <c r="L42" s="49"/>
      <c r="M42" s="49"/>
      <c r="N42" s="49" t="str">
        <f>SUM(I42:M42)</f>
        <v>0</v>
      </c>
      <c r="O42" s="50"/>
      <c r="P42" s="49">
        <v>800</v>
      </c>
      <c r="Q42" s="49"/>
      <c r="R42" s="49"/>
      <c r="S42" s="38"/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173</v>
      </c>
      <c r="C43" s="51">
        <v>6633</v>
      </c>
      <c r="D43" s="46" t="s">
        <v>174</v>
      </c>
      <c r="E43" s="46" t="s">
        <v>175</v>
      </c>
      <c r="F43" s="38" t="s">
        <v>32</v>
      </c>
      <c r="G43" s="46" t="s">
        <v>176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>
        <v>4</v>
      </c>
      <c r="P43" s="49">
        <v>400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