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<sst xmlns="http://schemas.openxmlformats.org/spreadsheetml/2006/main" uniqueCount="355">
  <si>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</si>
  <si>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</si>
  <si>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</si>
  <si>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</si>
  <si>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</si>
  <si>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20.07.2018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</si>
  <si>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</si>
  <si>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</si>
  <si>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</si>
  <si>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</si>
  <si>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</si>
  <si>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</si>
  <si>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</si>
  <si>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</si>
  <si>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</si>
  <si>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</si>
  <si>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</si>
  <si>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</si>
  <si>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</si>
  <si>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</si>
  <si>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</si>
  <si>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</si>
  <si>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</si>
  <si>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</si>
  <si>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</si>
  <si>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</si>
  <si>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</si>
  <si>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</si>
  <si>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</si>
  <si>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</si>
  <si>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</si>
  <si>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</si>
  <si>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Степана Разина 9</t>
  </si>
  <si>
    <t>8-950-046-78-55 Алексей Астахов</t>
  </si>
  <si>
    <t>с 9 до 13 созвон</t>
  </si>
  <si>
    <t>Митя</t>
  </si>
  <si>
    <t>созвон - встретит</t>
  </si>
  <si>
    <t>Клиент№4194</t>
  </si>
  <si>
    <t>СПб, Степана Разина д. 9-11</t>
  </si>
  <si>
    <t>Самовывоз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</si>
  <si>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</si>
  <si>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</si>
  <si>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</si>
  <si>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до 11</t>
  </si>
  <si>
    <t xml:space="preserve">100 - Пластиковые стаканчики
</t>
  </si>
  <si>
    <t>Полимер</t>
  </si>
  <si>
    <t>СПб, Комендантский пр. д. 140</t>
  </si>
  <si>
    <t>завод Ниссан, 8-921-976-59-58, 8-921-381-69-30</t>
  </si>
  <si>
    <t>до 16 созвон утром</t>
  </si>
  <si>
    <t>Андрей</t>
  </si>
  <si>
    <t>СОЗВОН С УТРА ДЛЯ ПРОПУСКА-8-921-381-69-30 Олег. Всегда отправлять счет . НАДИРБЕКА НЕ СТАВИТЬ НА КОМЕНДАНТСКИЙ!!polimer2005@inbox.ru строго  до 15</t>
  </si>
  <si>
    <t>Постер-Принт</t>
  </si>
  <si>
    <t>г. Колпино, СПб, ул. Северная, д. 14</t>
  </si>
  <si>
    <t>8-981-777-38-98 Виктор</t>
  </si>
  <si>
    <t>до 14 созвон</t>
  </si>
  <si>
    <t>Фахри</t>
  </si>
  <si>
    <t>ЗАБРАТЬ ПУСТУЮ ТАРУ</t>
  </si>
  <si>
    <t>Фабрика чистоты</t>
  </si>
  <si>
    <t>СПб, ул. Степана Разина д. 11</t>
  </si>
  <si>
    <t>Фабрика Чистоты, ИП Федулаева , 8-911-114-95-46</t>
  </si>
  <si>
    <t>до 13</t>
  </si>
  <si>
    <t>Клиент№2727</t>
  </si>
  <si>
    <t>СПб, ул. Малая Карпатская д. 23к1</t>
  </si>
  <si>
    <t>кв. 259, 8-906-242-18-18</t>
  </si>
  <si>
    <t>до 14</t>
  </si>
  <si>
    <t>Тимур</t>
  </si>
  <si>
    <t>3 бут в зачет</t>
  </si>
  <si>
    <t>созвон!по возможноссти пораньше</t>
  </si>
  <si>
    <t>СПб, пр. Кузнецова, д. 10к2</t>
  </si>
  <si>
    <t>кв. 196, 8-911-762-52-42 Евгений</t>
  </si>
  <si>
    <t>с 14</t>
  </si>
  <si>
    <t>Вячеслав</t>
  </si>
  <si>
    <t>домофон не работает - созвон за 10 минут как можно раньше можно до 11</t>
  </si>
  <si>
    <t>СПб, ул. Софийская д. 8к1Б</t>
  </si>
  <si>
    <t>Автосервис Глушитель-Бокс, 2й этаж, 8-921-900-25-48</t>
  </si>
  <si>
    <t>с 10 до 17 созвон</t>
  </si>
  <si>
    <t>Владимир</t>
  </si>
  <si>
    <t>созвон- тут несколько клиентов</t>
  </si>
  <si>
    <t>СПб, ул. Бурцева, д. 18</t>
  </si>
  <si>
    <t>кв. 16,  8-981-798-04-63, 8-981-798-04-61</t>
  </si>
  <si>
    <t>Раньше никого не будет. Оплатили на карту Мите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</si>
  <si>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</si>
  <si>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</si>
  <si>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</si>
  <si>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до 15</t>
  </si>
  <si>
    <t>ВезНовый счёт на 6 бут, Поставка №1 (3 из 6), НА ВСЕ ПОСТАВКИ ДЕЛАТЬ ДОКИ.</t>
  </si>
  <si>
    <t>ТГК-1</t>
  </si>
  <si>
    <t>г. Пушкин, СПб, Петербургское ш., 66</t>
  </si>
  <si>
    <t>Экспофорум, 1-ое здание от церкви, 688-33-72, 8-921-760-65-45</t>
  </si>
  <si>
    <t xml:space="preserve">30 - Сер.Кап. 1-й кат. 19л
</t>
  </si>
  <si>
    <t>больше с ручками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</si>
  <si>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СК «Мегастрой»</t>
  </si>
  <si>
    <t>СПб, Лиговский пр. д. 94к2</t>
  </si>
  <si>
    <t>БЦ 2-й этаж, 2-я дверь слева, пом 14Н, Мегастрой 305-36-39</t>
  </si>
  <si>
    <t>Подписать доки за два адреса</t>
  </si>
  <si>
    <t>СПб, Лиговский пр., д. 92Г</t>
  </si>
  <si>
    <t>помещение на 1 этаже, 305-36-39</t>
  </si>
  <si>
    <t>На эту точку ехать первой подпишут документы на Лиговский пр., д. 94К2. Подписать тут только акты передачи</t>
  </si>
  <si>
    <t>СПб, Комендантский пр., д. 9к2</t>
  </si>
  <si>
    <t>ТРК Променад, отдельный вход справа от главного входа (красная дверь), 3й этаж, школа английского языка SkillSet, 640-74-59</t>
  </si>
  <si>
    <t>с 12 до 17</t>
  </si>
  <si>
    <t>Не позже</t>
  </si>
  <si>
    <t>Норма Измерительные Системы (НИС)</t>
  </si>
  <si>
    <t>СПб, ул. Трефолева, д. 2</t>
  </si>
  <si>
    <t>ЛитБН, заезд через проходную завода Армалит Тел 8-981-815-45-41 , 309-46-34</t>
  </si>
  <si>
    <t>с 9 до 17 созвон!</t>
  </si>
  <si>
    <t>созвон скажут куда отгружать ,</t>
  </si>
  <si>
    <t>Компас2</t>
  </si>
  <si>
    <t>СПб, Кировский район, ул. Калинина д. 13</t>
  </si>
  <si>
    <t>5-й эт, оф.507, 812-786-96-70, 8-951-643-05-55,</t>
  </si>
  <si>
    <t>с 11 до 18</t>
  </si>
  <si>
    <t>не раньше 11-00!!</t>
  </si>
  <si>
    <t>ОборонЭнерго</t>
  </si>
  <si>
    <t>СПб, Литейный пр., д. 1</t>
  </si>
  <si>
    <t>(д. 1/20) 8-921-855-82-65 Маргарита</t>
  </si>
  <si>
    <t>с 11 до 13 созвон за полчаса</t>
  </si>
  <si>
    <t>Надирбек</t>
  </si>
  <si>
    <t xml:space="preserve">30 - Сер.кап. 1-й кат. 19л
</t>
  </si>
  <si>
    <t>тендер,всегда подписывать акт на тару!!Договор поставки №70-СЗФ-2018 от 13.06.2018</t>
  </si>
  <si>
    <t>Инвест Сервис</t>
  </si>
  <si>
    <t>СПб, дорога на Турухтанные Острова, 24к5</t>
  </si>
  <si>
    <t>8-911-233-01-84</t>
  </si>
  <si>
    <t>с 11 до 15</t>
  </si>
  <si>
    <t>не раньше 11-00!!! 8-931-297-50-04</t>
  </si>
  <si>
    <t>Разовый</t>
  </si>
  <si>
    <t>ул. Достоевского 40-44,</t>
  </si>
  <si>
    <t>офис 1, 8-911-218-79-93</t>
  </si>
  <si>
    <t xml:space="preserve">30 - Пробка стикер Пермская
</t>
  </si>
  <si>
    <t>от офв</t>
  </si>
  <si>
    <t>Клиент№4745</t>
  </si>
  <si>
    <t>СПб, ул. Новгородская д. 23</t>
  </si>
  <si>
    <t>лит. А, пом.48-Н, ресторан МЁ, 906-75-52, 8-921-947-38-00</t>
  </si>
  <si>
    <t>с 10 до 12 созвон</t>
  </si>
  <si>
    <t>с 10 работают,947-38-00 звонить на этот номер</t>
  </si>
  <si>
    <t>СПб, Ленинский пр. д. 140</t>
  </si>
  <si>
    <t>ТЦ "Загородный дом-1" Модуль 408, 8-911-767-59-17</t>
  </si>
  <si>
    <t>с 11 до 20</t>
  </si>
  <si>
    <t>не раньше 11!! звонить на номер 8-965-051-38-60</t>
  </si>
  <si>
    <t>СПб, ул. Одоевского д. 29, В.О.</t>
  </si>
  <si>
    <t>3 этаж 3 отдел милиции помещение С</t>
  </si>
  <si>
    <t>4 бут в зачёт</t>
  </si>
  <si>
    <t xml:space="preserve">1 - ЧЕК (1-й раз)
</t>
  </si>
  <si>
    <t>Как можно раньше.Вход со смоленской набережной 8-999-045-16-04
Мы должны 20р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</si>
  <si>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</si>
  <si>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</si>
  <si>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</si>
  <si>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до 18 созвон!!</t>
  </si>
  <si>
    <t>Нам должны были 950 созвон заранее!
Должны нам 900р</t>
  </si>
  <si>
    <t>РЖД (тендер)</t>
  </si>
  <si>
    <t>СПб, 7-й предпортовый проезд</t>
  </si>
  <si>
    <t>Ст.Предпортовая, 8-921-974-21-57</t>
  </si>
  <si>
    <t xml:space="preserve">20 - Сер.Кап. 1-й кат. 19л
1 - ЧЕК (всегда)
</t>
  </si>
  <si>
    <t>ПОДПИСЫВАТЬ АКТ ПРИЁМА-ПЕРЕДАЧИ!!!!!! за наличку</t>
  </si>
  <si>
    <t>СПб, Ленинский пр. д. 134</t>
  </si>
  <si>
    <t>магазин "Красивая" ,8-905-984-27-44</t>
  </si>
  <si>
    <t>с 10 до 14</t>
  </si>
  <si>
    <t>с 10 работают</t>
  </si>
  <si>
    <t>Клиент№5658</t>
  </si>
  <si>
    <t>г. Кронштадт, СПб, ул.  Советская, д. 19</t>
  </si>
  <si>
    <t>кв. 37,  8-921-444-25-09</t>
  </si>
  <si>
    <t>с 16!!!</t>
  </si>
  <si>
    <t>Раньше никого не будет</t>
  </si>
  <si>
    <t>Клиент №4828</t>
  </si>
  <si>
    <t>СПб, Двинская ул. д. 25</t>
  </si>
  <si>
    <t>8-964-345-83-33</t>
  </si>
  <si>
    <t>Заводчикова Ксения</t>
  </si>
  <si>
    <t>г. Пушкин, СПб, ул. Московская д. 25</t>
  </si>
  <si>
    <t>Окна, 466-35-61, спросить Ольгу или Екатерину.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</si>
  <si>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</si>
  <si>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</si>
  <si>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</si>
  <si>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чистые бутыли, если будут грязные не примут, 8-960-257-85-24. можно и позже до 15 чем раньше тем лучше</t>
  </si>
  <si>
    <t>Клиент№1646</t>
  </si>
  <si>
    <t>г. Ломоносов , Восточный переулок д. 7</t>
  </si>
  <si>
    <t>частный дом, 8-911-238-72-91  , 453-50-14</t>
  </si>
  <si>
    <t>с 13 до 17 созвон</t>
  </si>
  <si>
    <t>г. Пушкин, Софийский бульвар, д. 30/50</t>
  </si>
  <si>
    <t>офис 114,   309-76-62</t>
  </si>
  <si>
    <t>с 10 до 13</t>
  </si>
  <si>
    <t>СПб, ул. Моховая д. 39</t>
  </si>
  <si>
    <t>литерА, въезд в арку, во втором дворе дверь слева, учебная школа парикмахеров,  8-921-747-49-75,  8-921--307-31-79, 8-931-003-13-10</t>
  </si>
  <si>
    <t>Путьрем</t>
  </si>
  <si>
    <t>поселок Гапсары, Станция Пери</t>
  </si>
  <si>
    <t>8-921-184-83-46</t>
  </si>
  <si>
    <t>до 17</t>
  </si>
  <si>
    <t>Пежо ОФВ</t>
  </si>
  <si>
    <t xml:space="preserve">90 - Сер.Кап. 1-й кат. 19л
</t>
  </si>
  <si>
    <t>ПМС 29
Док-ты на 110 бут
Подписать доки и акт на тару.</t>
  </si>
  <si>
    <t>Владислав</t>
  </si>
  <si>
    <t>СПб, Сапёрный переулок д. 13</t>
  </si>
  <si>
    <t>(Магазин Аквапрофи), 902-39-13, 272-69-95</t>
  </si>
  <si>
    <t>с 10 до 29</t>
  </si>
  <si>
    <t>пос. Токсово, Короткий пер., 2</t>
  </si>
  <si>
    <t xml:space="preserve">10 - Сер.Кап. 1-й кат. 19л
</t>
  </si>
  <si>
    <t>ПМС 29
Документы на 110 бут
Подписать акт на тару и документы.</t>
  </si>
  <si>
    <t>г. Колпино, СПБ, ул. Оборонная, д.2</t>
  </si>
  <si>
    <t>к2, 8-931-207-04-44</t>
  </si>
  <si>
    <t>с 13 до 17</t>
  </si>
  <si>
    <t>1 бут в зачёт</t>
  </si>
  <si>
    <t>Спб, наб. реки Фонтанки, д.117</t>
  </si>
  <si>
    <t>каб.350, 8-911-750-72-87</t>
  </si>
  <si>
    <t>до17</t>
  </si>
  <si>
    <t>ПМС 29
Подписать акт на тару.
Док-ты на 110 бут, подпишут в пос. Пери.</t>
  </si>
  <si>
    <t>Айрин</t>
  </si>
  <si>
    <t>г. Колпино,СПб, ул. Финляндская д. 24А</t>
  </si>
  <si>
    <t>984-91-67</t>
  </si>
  <si>
    <t>с 9 до 15</t>
  </si>
  <si>
    <t>Евро Киров Электротех (ЕКЭ)</t>
  </si>
  <si>
    <t>СПб, пр. Стачек д. 47</t>
  </si>
  <si>
    <t>БЦ" Шереметев", оф. 337, 8-964-390-88-09</t>
  </si>
  <si>
    <t>с 10 до 15</t>
  </si>
  <si>
    <t>о ценах предупредили</t>
  </si>
  <si>
    <t>БИС Северо-Запад</t>
  </si>
  <si>
    <t>СПб, ул. Звенигородская д. 22</t>
  </si>
  <si>
    <t>лит. А, оф.501, 5 этаж, 8-911-941-14-09, 448-18-79</t>
  </si>
  <si>
    <t>с 8:30 до 12</t>
  </si>
  <si>
    <t>как можно раньше</t>
  </si>
  <si>
    <t>Клиент№4723</t>
  </si>
  <si>
    <t>г. Кронштадт, СПб, ул. Широкая д. 8</t>
  </si>
  <si>
    <t>кв. 53 4-й этаж, 8-911-238-74-77</t>
  </si>
  <si>
    <t>озвон обязательно за 30 мин</t>
  </si>
  <si>
    <t>ПРОГРЕСС-ТЕХ (бывшие Невский Потенциал)</t>
  </si>
  <si>
    <t>СПб, Коломяжский пр., д. 10</t>
  </si>
  <si>
    <t>корпус 17, 2-й этаж, 8-921-555-23-25</t>
  </si>
  <si>
    <t>с 8 до 17</t>
  </si>
  <si>
    <t>СПб, Каменоостровский пр., д. 18/11</t>
  </si>
  <si>
    <t>вход с ул. Мира д. 18/11,  "Толстый фраер", 232-30-56</t>
  </si>
  <si>
    <t>ТигМет (бывш. Н-ТРУД) водоносов</t>
  </si>
  <si>
    <t>Красное село, СПб, ул. Свободы д. 50</t>
  </si>
  <si>
    <t>989-81-49, 8-952-289-81-49, 8-952-289-81-47., приложить схему проезда</t>
  </si>
  <si>
    <t>с 10 до 16</t>
  </si>
  <si>
    <t>счёт отправлять на почту info@ntrud.ru, договор</t>
  </si>
  <si>
    <t>Ижора-Автосервис</t>
  </si>
  <si>
    <t>Колпино, СПб, бульвар Трудящихся д. 16</t>
  </si>
  <si>
    <t>Ижора-Автосервис8-921-776-99-75</t>
  </si>
  <si>
    <t>с 9 до 16</t>
  </si>
  <si>
    <t xml:space="preserve">1 - ЧЕК (всегда)
</t>
  </si>
  <si>
    <t>если за наличку всегда чек</t>
  </si>
  <si>
    <t>СДЭК  Водоносов</t>
  </si>
  <si>
    <t>СПб, бульвар Новаторов, д. 67к2</t>
  </si>
  <si>
    <t>офис, 8-904-375-53-03, 8-900-630-57-42</t>
  </si>
  <si>
    <t>с 10 до 20</t>
  </si>
  <si>
    <t>с 11 работают!В субботу воскресенье с 10.</t>
  </si>
  <si>
    <t>Рекламные Технологии в Туризме (бывшие Косьян Медиа)</t>
  </si>
  <si>
    <t>СПб, ул. Савушкина д. 126</t>
  </si>
  <si>
    <t>25 этаж, 8-905-261-13-39 Кира, 8-911-03-61-65</t>
  </si>
  <si>
    <t>с 10 до 17</t>
  </si>
  <si>
    <t>г. Пушкин, Павловское шоссе, д. 25</t>
  </si>
  <si>
    <t>кв. 25, 2ая парадная, домофон не работает, 8-931-952-86-36</t>
  </si>
  <si>
    <t>Поставка №2 (2 из 5 бут), заказывает 19л</t>
  </si>
  <si>
    <t>Клиент№1305</t>
  </si>
  <si>
    <t>СПб, ул. Чугунная д. 14</t>
  </si>
  <si>
    <t>(стоянка), 318-19-35, 8-911-024-50-64</t>
  </si>
  <si>
    <t>Красное Село, СПб, пр. Ленина, д. 53</t>
  </si>
  <si>
    <t>кв. 10, 4-й этаж, 8-911-988-33-40</t>
  </si>
  <si>
    <t>с 11 до 17</t>
  </si>
  <si>
    <t>созвон, гуляют с ребенком</t>
  </si>
  <si>
    <t>СПб, ул. Победы, д. 12</t>
  </si>
  <si>
    <t>кв. 17,  8-905-984-27-44</t>
  </si>
  <si>
    <t>включать подъем 10 руб/бут</t>
  </si>
  <si>
    <t>СПб, набережная канала Грибоедова, д. 66</t>
  </si>
  <si>
    <t>кв. 21, 8-931-257-07-70</t>
  </si>
  <si>
    <t>с10 до 13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</si>
  <si>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</si>
  <si>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</si>
  <si>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</si>
  <si>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</t>
  </si>
  <si>
    <t>СПб, г. Пушкин, Пушкинская ул. д. 22</t>
  </si>
  <si>
    <t>канцелярия, 8-931-587-88-68 Алексей</t>
  </si>
  <si>
    <t>Имидл</t>
  </si>
  <si>
    <t>Второй Муринский проспект д.38 Лит А</t>
  </si>
  <si>
    <t>пом 301,бизнесс-центр Клон Дайл 556-86-02, 748-14-40</t>
  </si>
  <si>
    <t>до 15 Строго!!!</t>
  </si>
  <si>
    <t>Подписать документы и забрать наш экземпляр ЗВОНИТЬ заранее обязательно!</t>
  </si>
  <si>
    <t>СПб, Будапештская ул. д. 56</t>
  </si>
  <si>
    <t>кв. 77, 1-й этаж, 8-921-789-00-64</t>
  </si>
  <si>
    <t>АТС Смольного</t>
  </si>
  <si>
    <t>СПб, пр. Энгельса, д. 27</t>
  </si>
  <si>
    <t>Въезд с ул. Манчестерской, 576-63-31, 8-931-326-62-31-Любовь Анатольевна, 8-931-326-62-32 Наталья Ивановна, 8-931-326-11-65 Заболотний Александр Петрович</t>
  </si>
  <si>
    <t>до 13 созвон</t>
  </si>
  <si>
    <t>новый въезд за 500 м до старого"ДОКИ ПЕЧАТАТЬ ВСЕГДА СТАРОГО ОБРАЗЦА!!!!!!!только граждане РФ  и пропиской спб или леню обл. Сюда всех с паспортом Резвести по корпусам:220 корпкс- 16 бут, 40корпус-10 бут. строго до 14 писать номер договора и дату в счете и в накладной договор 07-11/71 от 28.06.2011"строго до 14-00!!</t>
  </si>
  <si>
    <t>ИП Котт Анна Сергеевна водоносов</t>
  </si>
  <si>
    <t>г. Колпино ул. Понтонная д. 7к1</t>
  </si>
  <si>
    <t>Анна  8-921-845-09-14, Михаил 8-921-904-02-92</t>
  </si>
  <si>
    <t>Деливери Блэк Свифтс</t>
  </si>
  <si>
    <t>СПб, ул. Кубинская д.73</t>
  </si>
  <si>
    <t>к1, 8-911-020-80-09, Игорь.</t>
  </si>
  <si>
    <t>Забрать пустую тару всю 12 бут</t>
  </si>
  <si>
    <t>Клиент №3964</t>
  </si>
  <si>
    <t>СПб, Заневский пр. д. 4</t>
  </si>
  <si>
    <t>кв 8 4-й этаж, 8-911-947-37-12</t>
  </si>
  <si>
    <t>с 17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</si>
  <si>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</si>
  <si>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</si>
  <si>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</si>
  <si>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с 10 до 14 созвон с утра для пропуска</t>
  </si>
  <si>
    <t>см примечаний в базе (на Корабельную только граждане РФ).</t>
  </si>
  <si>
    <t>Топ групп 2</t>
  </si>
  <si>
    <t>СПб, ул. Мельничная д. 18А</t>
  </si>
  <si>
    <t>заезд с ул. Профессора Качалова, БЦ Каскад, офис 612, 6 этаж, 677-95-37</t>
  </si>
  <si>
    <t>Клиент№1318</t>
  </si>
  <si>
    <t>СПб, Московский проспект,д. 93</t>
  </si>
  <si>
    <t>склад№ 61  , 949-32-44</t>
  </si>
  <si>
    <t>СПб, пр. Ленинский д. 117к1</t>
  </si>
  <si>
    <t>кв. 16 (2 эт), 949-32-44, 757-33-11 На домофоне 99 вызов</t>
  </si>
  <si>
    <t>Фанерный</t>
  </si>
  <si>
    <t>СПб, посёлок Понтонный, ул. Фанерная д. 5</t>
  </si>
  <si>
    <t>648-16-15, 8-921-356-48-83</t>
  </si>
  <si>
    <t>Довоз 20 бут забрать наши документы.В 1с - СВЕЗА,  на склад,  ВЪЕЗД ПО ПРОПУСКАМ, БЫТЬ С ДОКУМЕНТАМИ.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</si>
  <si>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</si>
  <si>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</si>
  <si>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</si>
  <si>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с 16</t>
  </si>
  <si>
    <t>СПб, деревня Кудрово, ул. Столичная д.11</t>
  </si>
  <si>
    <t>к3, кв.209, 15 этаж, 8-981-930-89-52</t>
  </si>
  <si>
    <t>с 19</t>
  </si>
  <si>
    <t>2 бут в залог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</si>
  <si>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</si>
  <si>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</si>
  <si>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</si>
  <si>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до 12 созвон</t>
  </si>
  <si>
    <t>как можно раньше!!!</t>
  </si>
  <si>
    <t>Клиент№5342</t>
  </si>
  <si>
    <t>СПб, 12-я Красноармейская ул., д. 13</t>
  </si>
  <si>
    <t>кв. 17, 8-911-962-57-71, Вход под арку с домофоном, парадная налево, 2 этаж</t>
  </si>
  <si>
    <t>с 16 до 18</t>
  </si>
  <si>
    <t>Возить в указанное время! Раньше не приезжать и не звонить! ещё одна жалоба=штраф!!</t>
  </si>
  <si>
    <t>БР Турбо СПб (Битурбо)</t>
  </si>
  <si>
    <t>СПб, Московское шоссе д. 46к4</t>
  </si>
  <si>
    <t>офис 112, 371-35-77, 8-904-618-88-67</t>
  </si>
  <si>
    <t>СПб, Петергофское шоссе, д. 17к1</t>
  </si>
  <si>
    <t>кв. 35, 8-921-352-17-83, 8-921-185-91-00</t>
  </si>
  <si>
    <t>Князь Владимир водоносов</t>
  </si>
  <si>
    <t>СПб, Крестовский остров, набережная Мартынова, д. 94 лит. Б</t>
  </si>
  <si>
    <t>для охраны,  8-921-654-02-34 Белых Андрей Николаевич</t>
  </si>
  <si>
    <t>с 10 до 15 созвон</t>
  </si>
  <si>
    <t>г. Колпино, СПб, ул. Финляндская д. 16к1</t>
  </si>
  <si>
    <t>кафе Обед &amp; Банкет,  8-965-015-95-63</t>
  </si>
  <si>
    <t>БИГ2</t>
  </si>
  <si>
    <t>Железноводская ул., д.3, к.1</t>
  </si>
  <si>
    <t>офис 400, 703-03-77</t>
  </si>
  <si>
    <t>Поставка №20 (83 из 100)БЕЗ ПОДПИСАННЫХ ДОКУМЕНТОВ НЕ ОТГРУЖАТЬ , передать 2 последних счёта</t>
  </si>
  <si>
    <t>Клиет№1428</t>
  </si>
  <si>
    <t>г. Пушкин, СПб, Ленинградская д. 51</t>
  </si>
  <si>
    <t>кв.14, 8-921-594-76-73, 476-57-39</t>
  </si>
  <si>
    <t>С 17</t>
  </si>
  <si>
    <t>СПб, ул. Моховая, д. 27-29</t>
  </si>
  <si>
    <t>кв. 65, 5-й этаж, 8-952-273-89-99</t>
  </si>
  <si>
    <t>звонить долго-созвон за 30 мин!!!</t>
  </si>
  <si>
    <t>Мегас</t>
  </si>
  <si>
    <t>СПб, ул. Учительская, д. 23</t>
  </si>
  <si>
    <t>БЦ Атолл, 8-911-236-59-46</t>
  </si>
  <si>
    <t>с 8 до 16</t>
  </si>
  <si>
    <t xml:space="preserve">2500 - Пробка стикер AFW
</t>
  </si>
  <si>
    <t>от ОФВ, пробка стикер афв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</si>
</sst>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82" sqref="D8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42">
        <v>1</v>
      </c>
      <c r="B6" s="52" t="s">
        <v>31</v>
      </c>
      <c r="C6" s="53">
        <v>3131</v>
      </c>
      <c r="D6" s="52" t="s">
        <v>32</v>
      </c>
      <c r="E6" s="52" t="s">
        <v>33</v>
      </c>
      <c r="F6" s="44" t="s">
        <v>34</v>
      </c>
      <c r="G6" s="52" t="s">
        <v>35</v>
      </c>
      <c r="H6" s="54"/>
      <c r="I6" s="55"/>
      <c r="J6" s="55"/>
      <c r="K6" s="55"/>
      <c r="L6" s="55">
        <v>8</v>
      </c>
      <c r="M6" s="55"/>
      <c r="N6" s="55" t="str">
        <f>SUM(I6:M6)</f>
        <v>0</v>
      </c>
      <c r="O6" s="56">
        <v>8</v>
      </c>
      <c r="P6" s="55">
        <v>800</v>
      </c>
      <c r="Q6" s="55"/>
      <c r="R6" s="55"/>
      <c r="S6" s="44"/>
      <c r="T6" s="44" t="s">
        <v>36</v>
      </c>
      <c r="U6" s="4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42">
        <v>2</v>
      </c>
      <c r="B7" s="52" t="s">
        <v>37</v>
      </c>
      <c r="C7" s="53">
        <v>4194</v>
      </c>
      <c r="D7" s="52" t="s">
        <v>38</v>
      </c>
      <c r="E7" s="52" t="s">
        <v>39</v>
      </c>
      <c r="F7" s="44"/>
      <c r="G7" s="52" t="s">
        <v>35</v>
      </c>
      <c r="H7" s="54"/>
      <c r="I7" s="55">
        <v>4</v>
      </c>
      <c r="J7" s="55"/>
      <c r="K7" s="55"/>
      <c r="L7" s="55"/>
      <c r="M7" s="55"/>
      <c r="N7" s="55" t="str">
        <f>SUM(I7:M7)</f>
        <v>0</v>
      </c>
      <c r="O7" s="56">
        <v>4</v>
      </c>
      <c r="P7" s="55">
        <v>580</v>
      </c>
      <c r="Q7" s="55"/>
      <c r="R7" s="55"/>
      <c r="S7" s="44"/>
      <c r="T7" s="44"/>
      <c r="U7" s="4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64">
        <v>3</v>
      </c>
      <c r="B8" s="65" t="s">
        <v>40</v>
      </c>
      <c r="C8" s="66">
        <v>4717</v>
      </c>
      <c r="D8" s="65" t="s">
        <v>41</v>
      </c>
      <c r="E8" s="65" t="s">
        <v>42</v>
      </c>
      <c r="F8" s="67" t="s">
        <v>43</v>
      </c>
      <c r="G8" s="65" t="s">
        <v>35</v>
      </c>
      <c r="H8" s="68"/>
      <c r="I8" s="69"/>
      <c r="J8" s="69"/>
      <c r="K8" s="69">
        <v>10</v>
      </c>
      <c r="L8" s="69"/>
      <c r="M8" s="69"/>
      <c r="N8" s="69" t="str">
        <f>SUM(I8:M8)</f>
        <v>0</v>
      </c>
      <c r="O8" s="70"/>
      <c r="P8" s="69"/>
      <c r="Q8" s="69">
        <v>1150</v>
      </c>
      <c r="R8" s="69"/>
      <c r="S8" s="67" t="s">
        <v>44</v>
      </c>
      <c r="T8" s="67"/>
      <c r="U8" s="67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64">
        <v>4</v>
      </c>
      <c r="B9" s="65" t="s">
        <v>45</v>
      </c>
      <c r="C9" s="66">
        <v>3009</v>
      </c>
      <c r="D9" s="65" t="s">
        <v>46</v>
      </c>
      <c r="E9" s="65" t="s">
        <v>47</v>
      </c>
      <c r="F9" s="67" t="s">
        <v>48</v>
      </c>
      <c r="G9" s="65" t="s">
        <v>49</v>
      </c>
      <c r="H9" s="68"/>
      <c r="I9" s="69"/>
      <c r="J9" s="69"/>
      <c r="K9" s="69">
        <v>20</v>
      </c>
      <c r="L9" s="69"/>
      <c r="M9" s="69"/>
      <c r="N9" s="69" t="str">
        <f>SUM(I9:M9)</f>
        <v>0</v>
      </c>
      <c r="O9" s="70"/>
      <c r="P9" s="69"/>
      <c r="Q9" s="69">
        <v>2300</v>
      </c>
      <c r="R9" s="69"/>
      <c r="S9" s="67"/>
      <c r="T9" s="67" t="s">
        <v>50</v>
      </c>
      <c r="U9" s="67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4">
        <v>5</v>
      </c>
      <c r="B10" s="65" t="s">
        <v>51</v>
      </c>
      <c r="C10" s="66">
        <v>2888</v>
      </c>
      <c r="D10" s="65" t="s">
        <v>52</v>
      </c>
      <c r="E10" s="65" t="s">
        <v>53</v>
      </c>
      <c r="F10" s="67" t="s">
        <v>54</v>
      </c>
      <c r="G10" s="65" t="s">
        <v>55</v>
      </c>
      <c r="H10" s="68"/>
      <c r="I10" s="69"/>
      <c r="J10" s="69"/>
      <c r="K10" s="69">
        <v>0</v>
      </c>
      <c r="L10" s="69"/>
      <c r="M10" s="69"/>
      <c r="N10" s="69" t="str">
        <f>SUM(I10:M10)</f>
        <v>0</v>
      </c>
      <c r="O10" s="70"/>
      <c r="P10" s="69"/>
      <c r="Q10" s="69">
        <v>0</v>
      </c>
      <c r="R10" s="69">
        <v>0</v>
      </c>
      <c r="S10" s="67"/>
      <c r="T10" s="67" t="s">
        <v>56</v>
      </c>
      <c r="U10" s="67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42">
        <v>6</v>
      </c>
      <c r="B11" s="52" t="s">
        <v>57</v>
      </c>
      <c r="C11" s="53">
        <v>4969</v>
      </c>
      <c r="D11" s="52" t="s">
        <v>58</v>
      </c>
      <c r="E11" s="52" t="s">
        <v>59</v>
      </c>
      <c r="F11" s="44" t="s">
        <v>60</v>
      </c>
      <c r="G11" s="52" t="s">
        <v>35</v>
      </c>
      <c r="H11" s="54"/>
      <c r="I11" s="55">
        <v>5</v>
      </c>
      <c r="J11" s="55"/>
      <c r="K11" s="55"/>
      <c r="L11" s="55"/>
      <c r="M11" s="55"/>
      <c r="N11" s="55" t="str">
        <f>SUM(I11:M11)</f>
        <v>0</v>
      </c>
      <c r="O11" s="56"/>
      <c r="P11" s="55">
        <v>525</v>
      </c>
      <c r="Q11" s="55"/>
      <c r="R11" s="55"/>
      <c r="S11" s="44"/>
      <c r="T11" s="44"/>
      <c r="U11" s="4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42">
        <v>7</v>
      </c>
      <c r="B12" s="52" t="s">
        <v>61</v>
      </c>
      <c r="C12" s="53">
        <v>2727</v>
      </c>
      <c r="D12" s="52" t="s">
        <v>62</v>
      </c>
      <c r="E12" s="52" t="s">
        <v>63</v>
      </c>
      <c r="F12" s="44" t="s">
        <v>64</v>
      </c>
      <c r="G12" s="52" t="s">
        <v>65</v>
      </c>
      <c r="H12" s="54"/>
      <c r="I12" s="55">
        <v>8</v>
      </c>
      <c r="J12" s="55"/>
      <c r="K12" s="55"/>
      <c r="L12" s="55"/>
      <c r="M12" s="55"/>
      <c r="N12" s="55" t="str">
        <f>SUM(I12:M12)</f>
        <v>0</v>
      </c>
      <c r="O12" s="56" t="s">
        <v>66</v>
      </c>
      <c r="P12" s="55">
        <v>1480</v>
      </c>
      <c r="Q12" s="55"/>
      <c r="R12" s="55"/>
      <c r="S12" s="44"/>
      <c r="T12" s="44" t="s">
        <v>67</v>
      </c>
      <c r="U12" s="4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42">
        <v>8</v>
      </c>
      <c r="B13" s="52" t="s">
        <v>31</v>
      </c>
      <c r="C13" s="53">
        <v>2214</v>
      </c>
      <c r="D13" s="52" t="s">
        <v>68</v>
      </c>
      <c r="E13" s="52" t="s">
        <v>69</v>
      </c>
      <c r="F13" s="44" t="s">
        <v>70</v>
      </c>
      <c r="G13" s="52" t="s">
        <v>71</v>
      </c>
      <c r="H13" s="54"/>
      <c r="I13" s="55"/>
      <c r="J13" s="55"/>
      <c r="K13" s="55"/>
      <c r="L13" s="55">
        <v>3</v>
      </c>
      <c r="M13" s="55"/>
      <c r="N13" s="55" t="str">
        <f>SUM(I13:M13)</f>
        <v>0</v>
      </c>
      <c r="O13" s="56"/>
      <c r="P13" s="55">
        <v>525</v>
      </c>
      <c r="Q13" s="55"/>
      <c r="R13" s="55"/>
      <c r="S13" s="44"/>
      <c r="T13" s="44" t="s">
        <v>72</v>
      </c>
      <c r="U13" s="4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42">
        <v>9</v>
      </c>
      <c r="B14" s="52" t="s">
        <v>31</v>
      </c>
      <c r="C14" s="53">
        <v>2565</v>
      </c>
      <c r="D14" s="52" t="s">
        <v>73</v>
      </c>
      <c r="E14" s="52" t="s">
        <v>74</v>
      </c>
      <c r="F14" s="44" t="s">
        <v>75</v>
      </c>
      <c r="G14" s="52" t="s">
        <v>76</v>
      </c>
      <c r="H14" s="54"/>
      <c r="I14" s="55"/>
      <c r="J14" s="55"/>
      <c r="K14" s="55"/>
      <c r="L14" s="55">
        <v>3</v>
      </c>
      <c r="M14" s="55"/>
      <c r="N14" s="55" t="str">
        <f>SUM(I14:M14)</f>
        <v>0</v>
      </c>
      <c r="O14" s="56"/>
      <c r="P14" s="55">
        <v>525</v>
      </c>
      <c r="Q14" s="55"/>
      <c r="R14" s="55"/>
      <c r="S14" s="44"/>
      <c r="T14" s="44" t="s">
        <v>77</v>
      </c>
      <c r="U14" s="4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42">
        <v>10</v>
      </c>
      <c r="B15" s="52" t="s">
        <v>31</v>
      </c>
      <c r="C15" s="53">
        <v>2091</v>
      </c>
      <c r="D15" s="52" t="s">
        <v>78</v>
      </c>
      <c r="E15" s="52" t="s">
        <v>79</v>
      </c>
      <c r="F15" s="44" t="s">
        <v>60</v>
      </c>
      <c r="G15" s="52" t="s">
        <v>71</v>
      </c>
      <c r="H15" s="54"/>
      <c r="I15" s="55"/>
      <c r="J15" s="55"/>
      <c r="K15" s="55"/>
      <c r="L15" s="55">
        <v>3</v>
      </c>
      <c r="M15" s="55"/>
      <c r="N15" s="55" t="str">
        <f>SUM(I15:M15)</f>
        <v>0</v>
      </c>
      <c r="O15" s="56"/>
      <c r="P15" s="55">
        <v>495</v>
      </c>
      <c r="Q15" s="55"/>
      <c r="R15" s="55"/>
      <c r="S15" s="44"/>
      <c r="T15" s="44" t="s">
        <v>80</v>
      </c>
      <c r="U15" s="4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71">
        <v>11</v>
      </c>
      <c r="B16" s="72" t="s">
        <v>81</v>
      </c>
      <c r="C16" s="73">
        <v>2892</v>
      </c>
      <c r="D16" s="72" t="s">
        <v>82</v>
      </c>
      <c r="E16" s="72" t="s">
        <v>83</v>
      </c>
      <c r="F16" s="74" t="s">
        <v>84</v>
      </c>
      <c r="G16" s="72" t="s">
        <v>49</v>
      </c>
      <c r="H16" s="75"/>
      <c r="I16" s="76"/>
      <c r="J16" s="76"/>
      <c r="K16" s="76"/>
      <c r="L16" s="76">
        <v>3</v>
      </c>
      <c r="M16" s="76"/>
      <c r="N16" s="76" t="str">
        <f>SUM(I16:M16)</f>
        <v>0</v>
      </c>
      <c r="O16" s="77"/>
      <c r="P16" s="76"/>
      <c r="Q16" s="76">
        <v>480</v>
      </c>
      <c r="R16" s="76"/>
      <c r="S16" s="74"/>
      <c r="T16" s="74" t="s">
        <v>85</v>
      </c>
      <c r="U16" s="7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71">
        <v>12</v>
      </c>
      <c r="B17" s="72" t="s">
        <v>86</v>
      </c>
      <c r="C17" s="73">
        <v>500040</v>
      </c>
      <c r="D17" s="72" t="s">
        <v>87</v>
      </c>
      <c r="E17" s="72" t="s">
        <v>88</v>
      </c>
      <c r="F17" s="74" t="s">
        <v>60</v>
      </c>
      <c r="G17" s="72" t="s">
        <v>65</v>
      </c>
      <c r="H17" s="75"/>
      <c r="I17" s="76"/>
      <c r="J17" s="76"/>
      <c r="K17" s="76"/>
      <c r="L17" s="76"/>
      <c r="M17" s="76">
        <v>30</v>
      </c>
      <c r="N17" s="76" t="str">
        <f>SUM(I17:M17)</f>
        <v>0</v>
      </c>
      <c r="O17" s="77"/>
      <c r="P17" s="76"/>
      <c r="Q17" s="76">
        <v>2725.8</v>
      </c>
      <c r="R17" s="76"/>
      <c r="S17" s="74" t="s">
        <v>89</v>
      </c>
      <c r="T17" s="74" t="s">
        <v>90</v>
      </c>
      <c r="U17" s="7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71">
        <v>13</v>
      </c>
      <c r="B18" s="72" t="s">
        <v>91</v>
      </c>
      <c r="C18" s="73">
        <v>3229</v>
      </c>
      <c r="D18" s="72" t="s">
        <v>92</v>
      </c>
      <c r="E18" s="72" t="s">
        <v>93</v>
      </c>
      <c r="F18" s="74" t="s">
        <v>84</v>
      </c>
      <c r="G18" s="72" t="s">
        <v>76</v>
      </c>
      <c r="H18" s="75"/>
      <c r="I18" s="76"/>
      <c r="J18" s="76">
        <v>4</v>
      </c>
      <c r="K18" s="76"/>
      <c r="L18" s="76"/>
      <c r="M18" s="76"/>
      <c r="N18" s="76" t="str">
        <f>SUM(I18:M18)</f>
        <v>0</v>
      </c>
      <c r="O18" s="77"/>
      <c r="P18" s="76"/>
      <c r="Q18" s="76">
        <v>720</v>
      </c>
      <c r="R18" s="76"/>
      <c r="S18" s="74"/>
      <c r="T18" s="74" t="s">
        <v>94</v>
      </c>
      <c r="U18" s="7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71">
        <v>14</v>
      </c>
      <c r="B19" s="72" t="s">
        <v>91</v>
      </c>
      <c r="C19" s="73">
        <v>3229</v>
      </c>
      <c r="D19" s="72" t="s">
        <v>95</v>
      </c>
      <c r="E19" s="72" t="s">
        <v>96</v>
      </c>
      <c r="F19" s="74" t="s">
        <v>84</v>
      </c>
      <c r="G19" s="72" t="s">
        <v>76</v>
      </c>
      <c r="H19" s="75"/>
      <c r="I19" s="76"/>
      <c r="J19" s="76">
        <v>4</v>
      </c>
      <c r="K19" s="76"/>
      <c r="L19" s="76"/>
      <c r="M19" s="76"/>
      <c r="N19" s="76" t="str">
        <f>SUM(I19:M19)</f>
        <v>0</v>
      </c>
      <c r="O19" s="77"/>
      <c r="P19" s="76"/>
      <c r="Q19" s="76">
        <v>720</v>
      </c>
      <c r="R19" s="76"/>
      <c r="S19" s="74"/>
      <c r="T19" s="74" t="s">
        <v>97</v>
      </c>
      <c r="U19" s="7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42">
        <v>15</v>
      </c>
      <c r="B20" s="52" t="s">
        <v>31</v>
      </c>
      <c r="C20" s="53">
        <v>2542</v>
      </c>
      <c r="D20" s="52" t="s">
        <v>98</v>
      </c>
      <c r="E20" s="52" t="s">
        <v>99</v>
      </c>
      <c r="F20" s="44" t="s">
        <v>100</v>
      </c>
      <c r="G20" s="52" t="s">
        <v>49</v>
      </c>
      <c r="H20" s="54"/>
      <c r="I20" s="55"/>
      <c r="J20" s="55"/>
      <c r="K20" s="55"/>
      <c r="L20" s="55">
        <v>5</v>
      </c>
      <c r="M20" s="55"/>
      <c r="N20" s="55" t="str">
        <f>SUM(I20:M20)</f>
        <v>0</v>
      </c>
      <c r="O20" s="56"/>
      <c r="P20" s="55">
        <v>850</v>
      </c>
      <c r="Q20" s="55"/>
      <c r="R20" s="55"/>
      <c r="S20" s="44"/>
      <c r="T20" s="44" t="s">
        <v>101</v>
      </c>
      <c r="U20" s="4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71">
        <v>16</v>
      </c>
      <c r="B21" s="72" t="s">
        <v>102</v>
      </c>
      <c r="C21" s="73">
        <v>5676</v>
      </c>
      <c r="D21" s="72" t="s">
        <v>103</v>
      </c>
      <c r="E21" s="72" t="s">
        <v>104</v>
      </c>
      <c r="F21" s="74" t="s">
        <v>105</v>
      </c>
      <c r="G21" s="72" t="s">
        <v>76</v>
      </c>
      <c r="H21" s="75"/>
      <c r="I21" s="76"/>
      <c r="J21" s="76"/>
      <c r="K21" s="76">
        <v>9</v>
      </c>
      <c r="L21" s="76"/>
      <c r="M21" s="76"/>
      <c r="N21" s="76" t="str">
        <f>SUM(I21:M21)</f>
        <v>0</v>
      </c>
      <c r="O21" s="77"/>
      <c r="P21" s="76"/>
      <c r="Q21" s="76">
        <v>1305</v>
      </c>
      <c r="R21" s="76"/>
      <c r="S21" s="74"/>
      <c r="T21" s="74" t="s">
        <v>106</v>
      </c>
      <c r="U21" s="7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71">
        <v>17</v>
      </c>
      <c r="B22" s="72" t="s">
        <v>107</v>
      </c>
      <c r="C22" s="73">
        <v>3609</v>
      </c>
      <c r="D22" s="72" t="s">
        <v>108</v>
      </c>
      <c r="E22" s="72" t="s">
        <v>109</v>
      </c>
      <c r="F22" s="74" t="s">
        <v>110</v>
      </c>
      <c r="G22" s="72" t="s">
        <v>76</v>
      </c>
      <c r="H22" s="75"/>
      <c r="I22" s="76"/>
      <c r="J22" s="76"/>
      <c r="K22" s="76">
        <v>4</v>
      </c>
      <c r="L22" s="76"/>
      <c r="M22" s="76"/>
      <c r="N22" s="76" t="str">
        <f>SUM(I22:M22)</f>
        <v>0</v>
      </c>
      <c r="O22" s="77"/>
      <c r="P22" s="76"/>
      <c r="Q22" s="76">
        <v>660</v>
      </c>
      <c r="R22" s="76"/>
      <c r="S22" s="74"/>
      <c r="T22" s="74" t="s">
        <v>111</v>
      </c>
      <c r="U22" s="7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71">
        <v>18</v>
      </c>
      <c r="B23" s="72" t="s">
        <v>112</v>
      </c>
      <c r="C23" s="73">
        <v>50010</v>
      </c>
      <c r="D23" s="72" t="s">
        <v>113</v>
      </c>
      <c r="E23" s="72" t="s">
        <v>114</v>
      </c>
      <c r="F23" s="74" t="s">
        <v>115</v>
      </c>
      <c r="G23" s="72" t="s">
        <v>116</v>
      </c>
      <c r="H23" s="75"/>
      <c r="I23" s="76"/>
      <c r="J23" s="76"/>
      <c r="K23" s="76"/>
      <c r="L23" s="76"/>
      <c r="M23" s="76">
        <v>30</v>
      </c>
      <c r="N23" s="76" t="str">
        <f>SUM(I23:M23)</f>
        <v>0</v>
      </c>
      <c r="O23" s="77"/>
      <c r="P23" s="76"/>
      <c r="Q23" s="76">
        <v>2970</v>
      </c>
      <c r="R23" s="76"/>
      <c r="S23" s="74" t="s">
        <v>117</v>
      </c>
      <c r="T23" s="74" t="s">
        <v>118</v>
      </c>
      <c r="U23" s="7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71">
        <v>19</v>
      </c>
      <c r="B24" s="72" t="s">
        <v>119</v>
      </c>
      <c r="C24" s="73">
        <v>4272</v>
      </c>
      <c r="D24" s="72" t="s">
        <v>120</v>
      </c>
      <c r="E24" s="72" t="s">
        <v>121</v>
      </c>
      <c r="F24" s="74" t="s">
        <v>122</v>
      </c>
      <c r="G24" s="72" t="s">
        <v>71</v>
      </c>
      <c r="H24" s="75"/>
      <c r="I24" s="76"/>
      <c r="J24" s="76"/>
      <c r="K24" s="76">
        <v>10</v>
      </c>
      <c r="L24" s="76"/>
      <c r="M24" s="76"/>
      <c r="N24" s="76" t="str">
        <f>SUM(I24:M24)</f>
        <v>0</v>
      </c>
      <c r="O24" s="77"/>
      <c r="P24" s="76"/>
      <c r="Q24" s="76">
        <v>1250</v>
      </c>
      <c r="R24" s="76"/>
      <c r="S24" s="74"/>
      <c r="T24" s="74" t="s">
        <v>123</v>
      </c>
      <c r="U24" s="7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42">
        <v>20</v>
      </c>
      <c r="B25" s="52" t="s">
        <v>124</v>
      </c>
      <c r="C25" s="53"/>
      <c r="D25" s="52" t="s">
        <v>125</v>
      </c>
      <c r="E25" s="52" t="s">
        <v>126</v>
      </c>
      <c r="F25" s="44" t="s">
        <v>84</v>
      </c>
      <c r="G25" s="52" t="s">
        <v>76</v>
      </c>
      <c r="H25" s="54"/>
      <c r="I25" s="55"/>
      <c r="J25" s="55"/>
      <c r="K25" s="55"/>
      <c r="L25" s="55"/>
      <c r="M25" s="55"/>
      <c r="N25" s="55" t="str">
        <f>SUM(I25:M25)</f>
        <v>0</v>
      </c>
      <c r="O25" s="56"/>
      <c r="P25" s="55">
        <v>0</v>
      </c>
      <c r="Q25" s="55"/>
      <c r="R25" s="55"/>
      <c r="S25" s="44" t="s">
        <v>127</v>
      </c>
      <c r="T25" s="44" t="s">
        <v>128</v>
      </c>
      <c r="U25" s="4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42">
        <v>21</v>
      </c>
      <c r="B26" s="52" t="s">
        <v>129</v>
      </c>
      <c r="C26" s="53">
        <v>4745</v>
      </c>
      <c r="D26" s="52" t="s">
        <v>130</v>
      </c>
      <c r="E26" s="52" t="s">
        <v>131</v>
      </c>
      <c r="F26" s="44" t="s">
        <v>132</v>
      </c>
      <c r="G26" s="52" t="s">
        <v>49</v>
      </c>
      <c r="H26" s="54"/>
      <c r="I26" s="55">
        <v>8</v>
      </c>
      <c r="J26" s="55"/>
      <c r="K26" s="55"/>
      <c r="L26" s="55"/>
      <c r="M26" s="55"/>
      <c r="N26" s="55" t="str">
        <f>SUM(I26:M26)</f>
        <v>0</v>
      </c>
      <c r="O26" s="56"/>
      <c r="P26" s="55">
        <v>1160</v>
      </c>
      <c r="Q26" s="55"/>
      <c r="R26" s="55"/>
      <c r="S26" s="44"/>
      <c r="T26" s="44" t="s">
        <v>133</v>
      </c>
      <c r="U26" s="4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42">
        <v>22</v>
      </c>
      <c r="B27" s="52" t="s">
        <v>31</v>
      </c>
      <c r="C27" s="53">
        <v>93398</v>
      </c>
      <c r="D27" s="52" t="s">
        <v>134</v>
      </c>
      <c r="E27" s="52" t="s">
        <v>135</v>
      </c>
      <c r="F27" s="44" t="s">
        <v>136</v>
      </c>
      <c r="G27" s="52" t="s">
        <v>76</v>
      </c>
      <c r="H27" s="54"/>
      <c r="I27" s="55"/>
      <c r="J27" s="55"/>
      <c r="K27" s="55"/>
      <c r="L27" s="55">
        <v>2</v>
      </c>
      <c r="M27" s="55"/>
      <c r="N27" s="55" t="str">
        <f>SUM(I27:M27)</f>
        <v>0</v>
      </c>
      <c r="O27" s="56"/>
      <c r="P27" s="55">
        <v>350</v>
      </c>
      <c r="Q27" s="55"/>
      <c r="R27" s="55"/>
      <c r="S27" s="44"/>
      <c r="T27" s="44" t="s">
        <v>137</v>
      </c>
      <c r="U27" s="4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42">
        <v>23</v>
      </c>
      <c r="B28" s="52" t="s">
        <v>31</v>
      </c>
      <c r="C28" s="78">
        <v>94740</v>
      </c>
      <c r="D28" s="52" t="s">
        <v>138</v>
      </c>
      <c r="E28" s="52" t="s">
        <v>139</v>
      </c>
      <c r="F28" s="44" t="s">
        <v>64</v>
      </c>
      <c r="G28" s="52" t="s">
        <v>116</v>
      </c>
      <c r="H28" s="54"/>
      <c r="I28" s="55"/>
      <c r="J28" s="55"/>
      <c r="K28" s="55"/>
      <c r="L28" s="55">
        <v>4</v>
      </c>
      <c r="M28" s="55"/>
      <c r="N28" s="55" t="str">
        <f>SUM(I28:M28)</f>
        <v>0</v>
      </c>
      <c r="O28" s="56" t="s">
        <v>140</v>
      </c>
      <c r="P28" s="55">
        <v>700</v>
      </c>
      <c r="Q28" s="55"/>
      <c r="R28" s="55"/>
      <c r="S28" s="44" t="s">
        <v>141</v>
      </c>
      <c r="T28" s="44" t="s">
        <v>142</v>
      </c>
      <c r="U28" s="4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42">
        <v>24</v>
      </c>
      <c r="B29" s="52" t="s">
        <v>143</v>
      </c>
      <c r="C29" s="53">
        <v>1002</v>
      </c>
      <c r="D29" s="52" t="s">
        <v>144</v>
      </c>
      <c r="E29" s="52" t="s">
        <v>145</v>
      </c>
      <c r="F29" s="44" t="s">
        <v>146</v>
      </c>
      <c r="G29" s="52" t="s">
        <v>55</v>
      </c>
      <c r="H29" s="54"/>
      <c r="I29" s="55">
        <v>5</v>
      </c>
      <c r="J29" s="55"/>
      <c r="K29" s="55"/>
      <c r="L29" s="55"/>
      <c r="M29" s="55"/>
      <c r="N29" s="55" t="str">
        <f>SUM(I29:M29)</f>
        <v>0</v>
      </c>
      <c r="O29" s="56"/>
      <c r="P29" s="55">
        <v>1000</v>
      </c>
      <c r="Q29" s="55"/>
      <c r="R29" s="55"/>
      <c r="S29" s="44"/>
      <c r="T29" s="44" t="s">
        <v>147</v>
      </c>
      <c r="U29" s="4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71">
        <v>25</v>
      </c>
      <c r="B30" s="72" t="s">
        <v>148</v>
      </c>
      <c r="C30" s="73">
        <v>80001</v>
      </c>
      <c r="D30" s="72" t="s">
        <v>149</v>
      </c>
      <c r="E30" s="72" t="s">
        <v>150</v>
      </c>
      <c r="F30" s="74" t="s">
        <v>60</v>
      </c>
      <c r="G30" s="72" t="s">
        <v>65</v>
      </c>
      <c r="H30" s="75"/>
      <c r="I30" s="76"/>
      <c r="J30" s="76"/>
      <c r="K30" s="76"/>
      <c r="L30" s="76"/>
      <c r="M30" s="76">
        <v>20</v>
      </c>
      <c r="N30" s="76" t="str">
        <f>SUM(I30:M30)</f>
        <v>0</v>
      </c>
      <c r="O30" s="77"/>
      <c r="P30" s="76">
        <v>2000</v>
      </c>
      <c r="Q30" s="76"/>
      <c r="R30" s="76"/>
      <c r="S30" s="74" t="s">
        <v>151</v>
      </c>
      <c r="T30" s="74" t="s">
        <v>152</v>
      </c>
      <c r="U30" s="7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42">
        <v>26</v>
      </c>
      <c r="B31" s="52" t="s">
        <v>31</v>
      </c>
      <c r="C31" s="53">
        <v>2321</v>
      </c>
      <c r="D31" s="52" t="s">
        <v>153</v>
      </c>
      <c r="E31" s="52" t="s">
        <v>154</v>
      </c>
      <c r="F31" s="44" t="s">
        <v>155</v>
      </c>
      <c r="G31" s="52" t="s">
        <v>65</v>
      </c>
      <c r="H31" s="54"/>
      <c r="I31" s="55"/>
      <c r="J31" s="55"/>
      <c r="K31" s="55"/>
      <c r="L31" s="55">
        <v>2</v>
      </c>
      <c r="M31" s="55"/>
      <c r="N31" s="55" t="str">
        <f>SUM(I31:M31)</f>
        <v>0</v>
      </c>
      <c r="O31" s="56"/>
      <c r="P31" s="55">
        <v>350</v>
      </c>
      <c r="Q31" s="55"/>
      <c r="R31" s="55"/>
      <c r="S31" s="44"/>
      <c r="T31" s="44" t="s">
        <v>156</v>
      </c>
      <c r="U31" s="4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42">
        <v>27</v>
      </c>
      <c r="B32" s="52" t="s">
        <v>157</v>
      </c>
      <c r="C32" s="53">
        <v>5658</v>
      </c>
      <c r="D32" s="52" t="s">
        <v>158</v>
      </c>
      <c r="E32" s="52" t="s">
        <v>159</v>
      </c>
      <c r="F32" s="44" t="s">
        <v>160</v>
      </c>
      <c r="G32" s="52" t="s">
        <v>71</v>
      </c>
      <c r="H32" s="54"/>
      <c r="I32" s="55"/>
      <c r="J32" s="55"/>
      <c r="K32" s="55">
        <v>2</v>
      </c>
      <c r="L32" s="55"/>
      <c r="M32" s="55"/>
      <c r="N32" s="55" t="str">
        <f>SUM(I32:M32)</f>
        <v>0</v>
      </c>
      <c r="O32" s="56"/>
      <c r="P32" s="55">
        <v>400</v>
      </c>
      <c r="Q32" s="55"/>
      <c r="R32" s="55"/>
      <c r="S32" s="44"/>
      <c r="T32" s="44" t="s">
        <v>161</v>
      </c>
      <c r="U32" s="4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42">
        <v>28</v>
      </c>
      <c r="B33" s="52" t="s">
        <v>162</v>
      </c>
      <c r="C33" s="53">
        <v>4828</v>
      </c>
      <c r="D33" s="52" t="s">
        <v>163</v>
      </c>
      <c r="E33" s="52" t="s">
        <v>164</v>
      </c>
      <c r="F33" s="44" t="s">
        <v>84</v>
      </c>
      <c r="G33" s="52" t="s">
        <v>76</v>
      </c>
      <c r="H33" s="54"/>
      <c r="I33" s="55"/>
      <c r="J33" s="55"/>
      <c r="K33" s="55">
        <v>8</v>
      </c>
      <c r="L33" s="55"/>
      <c r="M33" s="55"/>
      <c r="N33" s="55" t="str">
        <f>SUM(I33:M33)</f>
        <v>0</v>
      </c>
      <c r="O33" s="56"/>
      <c r="P33" s="55">
        <v>800</v>
      </c>
      <c r="Q33" s="55"/>
      <c r="R33" s="55"/>
      <c r="S33" s="44"/>
      <c r="T33" s="44"/>
      <c r="U33" s="4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42">
        <v>29</v>
      </c>
      <c r="B34" s="52" t="s">
        <v>165</v>
      </c>
      <c r="C34" s="53">
        <v>3089</v>
      </c>
      <c r="D34" s="52" t="s">
        <v>166</v>
      </c>
      <c r="E34" s="52" t="s">
        <v>167</v>
      </c>
      <c r="F34" s="44" t="s">
        <v>84</v>
      </c>
      <c r="G34" s="52" t="s">
        <v>65</v>
      </c>
      <c r="H34" s="54"/>
      <c r="I34" s="55"/>
      <c r="J34" s="55"/>
      <c r="K34" s="55">
        <v>3</v>
      </c>
      <c r="L34" s="55"/>
      <c r="M34" s="55"/>
      <c r="N34" s="55" t="str">
        <f>SUM(I34:M34)</f>
        <v>0</v>
      </c>
      <c r="O34" s="56"/>
      <c r="P34" s="55">
        <v>540</v>
      </c>
      <c r="Q34" s="55"/>
      <c r="R34" s="55"/>
      <c r="S34" s="44"/>
      <c r="T34" s="44"/>
      <c r="U34" s="4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42">
        <v>30</v>
      </c>
      <c r="B35" s="52" t="s">
        <v>168</v>
      </c>
      <c r="C35" s="53">
        <v>1614</v>
      </c>
      <c r="D35" s="52" t="s">
        <v>169</v>
      </c>
      <c r="E35" s="52" t="s">
        <v>170</v>
      </c>
      <c r="F35" s="44" t="s">
        <v>60</v>
      </c>
      <c r="G35" s="52" t="s">
        <v>55</v>
      </c>
      <c r="H35" s="54"/>
      <c r="I35" s="55"/>
      <c r="J35" s="55"/>
      <c r="K35" s="55">
        <v>4</v>
      </c>
      <c r="L35" s="55"/>
      <c r="M35" s="55"/>
      <c r="N35" s="55" t="str">
        <f>SUM(I35:M35)</f>
        <v>0</v>
      </c>
      <c r="O35" s="56"/>
      <c r="P35" s="55">
        <v>680</v>
      </c>
      <c r="Q35" s="55"/>
      <c r="R35" s="55">
        <v>20</v>
      </c>
      <c r="S35" s="44"/>
      <c r="T35" s="44" t="s">
        <v>171</v>
      </c>
      <c r="U35" s="4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42">
        <v>31</v>
      </c>
      <c r="B36" s="52" t="s">
        <v>172</v>
      </c>
      <c r="C36" s="53">
        <v>1646</v>
      </c>
      <c r="D36" s="52" t="s">
        <v>173</v>
      </c>
      <c r="E36" s="52" t="s">
        <v>174</v>
      </c>
      <c r="F36" s="44" t="s">
        <v>175</v>
      </c>
      <c r="G36" s="52" t="s">
        <v>71</v>
      </c>
      <c r="H36" s="54"/>
      <c r="I36" s="55"/>
      <c r="J36" s="55">
        <v>4</v>
      </c>
      <c r="K36" s="55"/>
      <c r="L36" s="55"/>
      <c r="M36" s="55"/>
      <c r="N36" s="55" t="str">
        <f>SUM(I36:M36)</f>
        <v>0</v>
      </c>
      <c r="O36" s="56"/>
      <c r="P36" s="55">
        <v>640</v>
      </c>
      <c r="Q36" s="55"/>
      <c r="R36" s="55"/>
      <c r="S36" s="44"/>
      <c r="T36" s="44"/>
      <c r="U36" s="4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42">
        <v>32</v>
      </c>
      <c r="B37" s="52" t="s">
        <v>31</v>
      </c>
      <c r="C37" s="53">
        <v>91774</v>
      </c>
      <c r="D37" s="52" t="s">
        <v>176</v>
      </c>
      <c r="E37" s="52" t="s">
        <v>177</v>
      </c>
      <c r="F37" s="44" t="s">
        <v>178</v>
      </c>
      <c r="G37" s="52" t="s">
        <v>65</v>
      </c>
      <c r="H37" s="54"/>
      <c r="I37" s="55"/>
      <c r="J37" s="55"/>
      <c r="K37" s="55"/>
      <c r="L37" s="55">
        <v>4</v>
      </c>
      <c r="M37" s="55"/>
      <c r="N37" s="55" t="str">
        <f>SUM(I37:M37)</f>
        <v>0</v>
      </c>
      <c r="O37" s="56"/>
      <c r="P37" s="55">
        <v>640</v>
      </c>
      <c r="Q37" s="55"/>
      <c r="R37" s="55"/>
      <c r="S37" s="44"/>
      <c r="T37" s="44"/>
      <c r="U37" s="4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42">
        <v>33</v>
      </c>
      <c r="B38" s="52" t="s">
        <v>31</v>
      </c>
      <c r="C38" s="53">
        <v>2622</v>
      </c>
      <c r="D38" s="52" t="s">
        <v>179</v>
      </c>
      <c r="E38" s="52" t="s">
        <v>180</v>
      </c>
      <c r="F38" s="44" t="s">
        <v>122</v>
      </c>
      <c r="G38" s="52" t="s">
        <v>116</v>
      </c>
      <c r="H38" s="54"/>
      <c r="I38" s="55"/>
      <c r="J38" s="55"/>
      <c r="K38" s="55"/>
      <c r="L38" s="55">
        <v>3</v>
      </c>
      <c r="M38" s="55"/>
      <c r="N38" s="55" t="str">
        <f>SUM(I38:M38)</f>
        <v>0</v>
      </c>
      <c r="O38" s="56"/>
      <c r="P38" s="55">
        <v>555</v>
      </c>
      <c r="Q38" s="55"/>
      <c r="R38" s="55"/>
      <c r="S38" s="44"/>
      <c r="T38" s="44"/>
      <c r="U38" s="4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71">
        <v>34</v>
      </c>
      <c r="B39" s="72" t="s">
        <v>181</v>
      </c>
      <c r="C39" s="73">
        <v>80003</v>
      </c>
      <c r="D39" s="72" t="s">
        <v>182</v>
      </c>
      <c r="E39" s="72" t="s">
        <v>183</v>
      </c>
      <c r="F39" s="74" t="s">
        <v>184</v>
      </c>
      <c r="G39" s="72" t="s">
        <v>185</v>
      </c>
      <c r="H39" s="75"/>
      <c r="I39" s="76"/>
      <c r="J39" s="76"/>
      <c r="K39" s="76"/>
      <c r="L39" s="76"/>
      <c r="M39" s="76">
        <v>90</v>
      </c>
      <c r="N39" s="76" t="str">
        <f>SUM(I39:M39)</f>
        <v>0</v>
      </c>
      <c r="O39" s="77"/>
      <c r="P39" s="76"/>
      <c r="Q39" s="76">
        <v>9349.49</v>
      </c>
      <c r="R39" s="76"/>
      <c r="S39" s="74" t="s">
        <v>186</v>
      </c>
      <c r="T39" s="74" t="s">
        <v>187</v>
      </c>
      <c r="U39" s="7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42">
        <v>35</v>
      </c>
      <c r="B40" s="52" t="s">
        <v>188</v>
      </c>
      <c r="C40" s="53">
        <v>119</v>
      </c>
      <c r="D40" s="52" t="s">
        <v>189</v>
      </c>
      <c r="E40" s="52" t="s">
        <v>190</v>
      </c>
      <c r="F40" s="44" t="s">
        <v>191</v>
      </c>
      <c r="G40" s="52" t="s">
        <v>116</v>
      </c>
      <c r="H40" s="54"/>
      <c r="I40" s="55">
        <v>6</v>
      </c>
      <c r="J40" s="55"/>
      <c r="K40" s="55"/>
      <c r="L40" s="55"/>
      <c r="M40" s="55"/>
      <c r="N40" s="55" t="str">
        <f>SUM(I40:M40)</f>
        <v>0</v>
      </c>
      <c r="O40" s="56"/>
      <c r="P40" s="55">
        <v>1110</v>
      </c>
      <c r="Q40" s="55"/>
      <c r="R40" s="55"/>
      <c r="S40" s="44"/>
      <c r="T40" s="44"/>
      <c r="U40" s="4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71">
        <v>36</v>
      </c>
      <c r="B41" s="72" t="s">
        <v>181</v>
      </c>
      <c r="C41" s="73">
        <v>80003</v>
      </c>
      <c r="D41" s="72" t="s">
        <v>192</v>
      </c>
      <c r="E41" s="72" t="s">
        <v>183</v>
      </c>
      <c r="F41" s="74" t="s">
        <v>184</v>
      </c>
      <c r="G41" s="72" t="s">
        <v>185</v>
      </c>
      <c r="H41" s="75"/>
      <c r="I41" s="76"/>
      <c r="J41" s="76"/>
      <c r="K41" s="76"/>
      <c r="L41" s="76"/>
      <c r="M41" s="76">
        <v>10</v>
      </c>
      <c r="N41" s="76" t="str">
        <f>SUM(I41:M41)</f>
        <v>0</v>
      </c>
      <c r="O41" s="77"/>
      <c r="P41" s="76"/>
      <c r="Q41" s="76">
        <v>0</v>
      </c>
      <c r="R41" s="76"/>
      <c r="S41" s="74" t="s">
        <v>193</v>
      </c>
      <c r="T41" s="74" t="s">
        <v>194</v>
      </c>
      <c r="U41" s="7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42">
        <v>37</v>
      </c>
      <c r="B42" s="52" t="s">
        <v>31</v>
      </c>
      <c r="C42" s="78">
        <v>4716</v>
      </c>
      <c r="D42" s="52" t="s">
        <v>195</v>
      </c>
      <c r="E42" s="52" t="s">
        <v>196</v>
      </c>
      <c r="F42" s="44" t="s">
        <v>197</v>
      </c>
      <c r="G42" s="52" t="s">
        <v>55</v>
      </c>
      <c r="H42" s="54"/>
      <c r="I42" s="55"/>
      <c r="J42" s="55"/>
      <c r="K42" s="55"/>
      <c r="L42" s="55">
        <v>5</v>
      </c>
      <c r="M42" s="55"/>
      <c r="N42" s="55" t="str">
        <f>SUM(I42:M42)</f>
        <v>0</v>
      </c>
      <c r="O42" s="56" t="s">
        <v>198</v>
      </c>
      <c r="P42" s="55">
        <v>1080</v>
      </c>
      <c r="Q42" s="55"/>
      <c r="R42" s="55"/>
      <c r="S42" s="44"/>
      <c r="T42" s="44"/>
      <c r="U42" s="4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71">
        <v>38</v>
      </c>
      <c r="B43" s="72" t="s">
        <v>181</v>
      </c>
      <c r="C43" s="73">
        <v>80003</v>
      </c>
      <c r="D43" s="72" t="s">
        <v>199</v>
      </c>
      <c r="E43" s="72" t="s">
        <v>200</v>
      </c>
      <c r="F43" s="74" t="s">
        <v>201</v>
      </c>
      <c r="G43" s="72" t="s">
        <v>116</v>
      </c>
      <c r="H43" s="75"/>
      <c r="I43" s="76"/>
      <c r="J43" s="76"/>
      <c r="K43" s="76"/>
      <c r="L43" s="76"/>
      <c r="M43" s="76">
        <v>10</v>
      </c>
      <c r="N43" s="76" t="str">
        <f>SUM(I43:M43)</f>
        <v>0</v>
      </c>
      <c r="O43" s="77"/>
      <c r="P43" s="76"/>
      <c r="Q43" s="76"/>
      <c r="R43" s="76"/>
      <c r="S43" s="74" t="s">
        <v>193</v>
      </c>
      <c r="T43" s="74" t="s">
        <v>202</v>
      </c>
      <c r="U43" s="7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71">
        <v>39</v>
      </c>
      <c r="B44" s="72" t="s">
        <v>203</v>
      </c>
      <c r="C44" s="73">
        <v>3340</v>
      </c>
      <c r="D44" s="72" t="s">
        <v>204</v>
      </c>
      <c r="E44" s="72" t="s">
        <v>205</v>
      </c>
      <c r="F44" s="74" t="s">
        <v>206</v>
      </c>
      <c r="G44" s="72" t="s">
        <v>55</v>
      </c>
      <c r="H44" s="75"/>
      <c r="I44" s="76"/>
      <c r="J44" s="76"/>
      <c r="K44" s="76">
        <v>4</v>
      </c>
      <c r="L44" s="76"/>
      <c r="M44" s="76"/>
      <c r="N44" s="76" t="str">
        <f>SUM(I44:M44)</f>
        <v>0</v>
      </c>
      <c r="O44" s="77"/>
      <c r="P44" s="76"/>
      <c r="Q44" s="76">
        <v>660</v>
      </c>
      <c r="R44" s="76"/>
      <c r="S44" s="74"/>
      <c r="T44" s="74"/>
      <c r="U44" s="7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71">
        <v>40</v>
      </c>
      <c r="B45" s="72" t="s">
        <v>207</v>
      </c>
      <c r="C45" s="73">
        <v>822</v>
      </c>
      <c r="D45" s="72" t="s">
        <v>208</v>
      </c>
      <c r="E45" s="72" t="s">
        <v>209</v>
      </c>
      <c r="F45" s="74" t="s">
        <v>210</v>
      </c>
      <c r="G45" s="72" t="s">
        <v>71</v>
      </c>
      <c r="H45" s="75"/>
      <c r="I45" s="76"/>
      <c r="J45" s="76">
        <v>3</v>
      </c>
      <c r="K45" s="76"/>
      <c r="L45" s="76"/>
      <c r="M45" s="76"/>
      <c r="N45" s="76" t="str">
        <f>SUM(I45:M45)</f>
        <v>0</v>
      </c>
      <c r="O45" s="77"/>
      <c r="P45" s="76"/>
      <c r="Q45" s="76">
        <v>465</v>
      </c>
      <c r="R45" s="76"/>
      <c r="S45" s="74"/>
      <c r="T45" s="74" t="s">
        <v>211</v>
      </c>
      <c r="U45" s="7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71">
        <v>41</v>
      </c>
      <c r="B46" s="72" t="s">
        <v>212</v>
      </c>
      <c r="C46" s="73">
        <v>975</v>
      </c>
      <c r="D46" s="72" t="s">
        <v>213</v>
      </c>
      <c r="E46" s="72" t="s">
        <v>214</v>
      </c>
      <c r="F46" s="74" t="s">
        <v>215</v>
      </c>
      <c r="G46" s="72" t="s">
        <v>49</v>
      </c>
      <c r="H46" s="75"/>
      <c r="I46" s="76"/>
      <c r="J46" s="76"/>
      <c r="K46" s="76">
        <v>10</v>
      </c>
      <c r="L46" s="76"/>
      <c r="M46" s="76"/>
      <c r="N46" s="76" t="str">
        <f>SUM(I46:M46)</f>
        <v>0</v>
      </c>
      <c r="O46" s="77"/>
      <c r="P46" s="76"/>
      <c r="Q46" s="76">
        <v>1400</v>
      </c>
      <c r="R46" s="76">
        <v>200</v>
      </c>
      <c r="S46" s="74"/>
      <c r="T46" s="74" t="s">
        <v>216</v>
      </c>
      <c r="U46" s="7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42">
        <v>42</v>
      </c>
      <c r="B47" s="52" t="s">
        <v>217</v>
      </c>
      <c r="C47" s="53">
        <v>4723</v>
      </c>
      <c r="D47" s="52" t="s">
        <v>218</v>
      </c>
      <c r="E47" s="52" t="s">
        <v>219</v>
      </c>
      <c r="F47" s="44" t="s">
        <v>100</v>
      </c>
      <c r="G47" s="52" t="s">
        <v>71</v>
      </c>
      <c r="H47" s="54"/>
      <c r="I47" s="55"/>
      <c r="J47" s="55"/>
      <c r="K47" s="55">
        <v>2</v>
      </c>
      <c r="L47" s="55"/>
      <c r="M47" s="55"/>
      <c r="N47" s="55" t="str">
        <f>SUM(I47:M47)</f>
        <v>0</v>
      </c>
      <c r="O47" s="56"/>
      <c r="P47" s="55">
        <v>380</v>
      </c>
      <c r="Q47" s="55"/>
      <c r="R47" s="55"/>
      <c r="S47" s="44"/>
      <c r="T47" s="44" t="s">
        <v>220</v>
      </c>
      <c r="U47" s="4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71">
        <v>43</v>
      </c>
      <c r="B48" s="72" t="s">
        <v>221</v>
      </c>
      <c r="C48" s="73">
        <v>2768</v>
      </c>
      <c r="D48" s="72" t="s">
        <v>222</v>
      </c>
      <c r="E48" s="72" t="s">
        <v>223</v>
      </c>
      <c r="F48" s="74" t="s">
        <v>224</v>
      </c>
      <c r="G48" s="72" t="s">
        <v>49</v>
      </c>
      <c r="H48" s="75"/>
      <c r="I48" s="76">
        <v>5</v>
      </c>
      <c r="J48" s="76"/>
      <c r="K48" s="76"/>
      <c r="L48" s="76"/>
      <c r="M48" s="76"/>
      <c r="N48" s="76" t="str">
        <f>SUM(I48:M48)</f>
        <v>0</v>
      </c>
      <c r="O48" s="77"/>
      <c r="P48" s="76"/>
      <c r="Q48" s="76">
        <v>1100</v>
      </c>
      <c r="R48" s="76">
        <v>75</v>
      </c>
      <c r="S48" s="74"/>
      <c r="T48" s="74"/>
      <c r="U48" s="7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42">
        <v>44</v>
      </c>
      <c r="B49" s="52" t="s">
        <v>31</v>
      </c>
      <c r="C49" s="53">
        <v>2339</v>
      </c>
      <c r="D49" s="52" t="s">
        <v>225</v>
      </c>
      <c r="E49" s="52" t="s">
        <v>226</v>
      </c>
      <c r="F49" s="44" t="s">
        <v>210</v>
      </c>
      <c r="G49" s="52" t="s">
        <v>116</v>
      </c>
      <c r="H49" s="54"/>
      <c r="I49" s="55"/>
      <c r="J49" s="55"/>
      <c r="K49" s="55"/>
      <c r="L49" s="55">
        <v>3</v>
      </c>
      <c r="M49" s="55"/>
      <c r="N49" s="55" t="str">
        <f>SUM(I49:M49)</f>
        <v>0</v>
      </c>
      <c r="O49" s="56"/>
      <c r="P49" s="55">
        <v>525</v>
      </c>
      <c r="Q49" s="55"/>
      <c r="R49" s="55"/>
      <c r="S49" s="44"/>
      <c r="T49" s="44"/>
      <c r="U49" s="4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71">
        <v>45</v>
      </c>
      <c r="B50" s="72" t="s">
        <v>227</v>
      </c>
      <c r="C50" s="73">
        <v>4562</v>
      </c>
      <c r="D50" s="72" t="s">
        <v>228</v>
      </c>
      <c r="E50" s="72" t="s">
        <v>229</v>
      </c>
      <c r="F50" s="74" t="s">
        <v>230</v>
      </c>
      <c r="G50" s="72" t="s">
        <v>71</v>
      </c>
      <c r="H50" s="75"/>
      <c r="I50" s="76"/>
      <c r="J50" s="76"/>
      <c r="K50" s="76"/>
      <c r="L50" s="76">
        <v>5</v>
      </c>
      <c r="M50" s="76"/>
      <c r="N50" s="76" t="str">
        <f>SUM(I50:M50)</f>
        <v>0</v>
      </c>
      <c r="O50" s="77"/>
      <c r="P50" s="76"/>
      <c r="Q50" s="76">
        <v>750</v>
      </c>
      <c r="R50" s="76"/>
      <c r="S50" s="74"/>
      <c r="T50" s="74" t="s">
        <v>231</v>
      </c>
      <c r="U50" s="7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71">
        <v>46</v>
      </c>
      <c r="B51" s="72" t="s">
        <v>232</v>
      </c>
      <c r="C51" s="73">
        <v>4160</v>
      </c>
      <c r="D51" s="72" t="s">
        <v>233</v>
      </c>
      <c r="E51" s="72" t="s">
        <v>234</v>
      </c>
      <c r="F51" s="74" t="s">
        <v>235</v>
      </c>
      <c r="G51" s="72" t="s">
        <v>55</v>
      </c>
      <c r="H51" s="75"/>
      <c r="I51" s="76"/>
      <c r="J51" s="76"/>
      <c r="K51" s="76">
        <v>10</v>
      </c>
      <c r="L51" s="76"/>
      <c r="M51" s="76"/>
      <c r="N51" s="76" t="str">
        <f>SUM(I51:M51)</f>
        <v>0</v>
      </c>
      <c r="O51" s="77"/>
      <c r="P51" s="76">
        <v>1250</v>
      </c>
      <c r="Q51" s="76"/>
      <c r="R51" s="76"/>
      <c r="S51" s="74" t="s">
        <v>236</v>
      </c>
      <c r="T51" s="74" t="s">
        <v>237</v>
      </c>
      <c r="U51" s="7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71">
        <v>47</v>
      </c>
      <c r="B52" s="72" t="s">
        <v>238</v>
      </c>
      <c r="C52" s="73">
        <v>93810</v>
      </c>
      <c r="D52" s="72" t="s">
        <v>239</v>
      </c>
      <c r="E52" s="72" t="s">
        <v>240</v>
      </c>
      <c r="F52" s="74" t="s">
        <v>241</v>
      </c>
      <c r="G52" s="72" t="s">
        <v>76</v>
      </c>
      <c r="H52" s="75"/>
      <c r="I52" s="76"/>
      <c r="J52" s="76"/>
      <c r="K52" s="76"/>
      <c r="L52" s="76">
        <v>4</v>
      </c>
      <c r="M52" s="76"/>
      <c r="N52" s="76" t="str">
        <f>SUM(I52:M52)</f>
        <v>0</v>
      </c>
      <c r="O52" s="77"/>
      <c r="P52" s="76"/>
      <c r="Q52" s="76">
        <v>640</v>
      </c>
      <c r="R52" s="76"/>
      <c r="S52" s="74"/>
      <c r="T52" s="74" t="s">
        <v>242</v>
      </c>
      <c r="U52" s="7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71">
        <v>48</v>
      </c>
      <c r="B53" s="72" t="s">
        <v>243</v>
      </c>
      <c r="C53" s="73">
        <v>1317</v>
      </c>
      <c r="D53" s="72" t="s">
        <v>244</v>
      </c>
      <c r="E53" s="72" t="s">
        <v>245</v>
      </c>
      <c r="F53" s="74" t="s">
        <v>246</v>
      </c>
      <c r="G53" s="72" t="s">
        <v>49</v>
      </c>
      <c r="H53" s="75"/>
      <c r="I53" s="76"/>
      <c r="J53" s="76"/>
      <c r="K53" s="76">
        <v>12</v>
      </c>
      <c r="L53" s="76"/>
      <c r="M53" s="76"/>
      <c r="N53" s="76" t="str">
        <f>SUM(I53:M53)</f>
        <v>0</v>
      </c>
      <c r="O53" s="77"/>
      <c r="P53" s="76"/>
      <c r="Q53" s="76">
        <v>1380</v>
      </c>
      <c r="R53" s="76"/>
      <c r="S53" s="74"/>
      <c r="T53" s="74"/>
      <c r="U53" s="7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42">
        <v>49</v>
      </c>
      <c r="B54" s="52" t="s">
        <v>31</v>
      </c>
      <c r="C54" s="53">
        <v>2981</v>
      </c>
      <c r="D54" s="52" t="s">
        <v>247</v>
      </c>
      <c r="E54" s="52" t="s">
        <v>248</v>
      </c>
      <c r="F54" s="44" t="s">
        <v>84</v>
      </c>
      <c r="G54" s="52" t="s">
        <v>65</v>
      </c>
      <c r="H54" s="54"/>
      <c r="I54" s="55"/>
      <c r="J54" s="55"/>
      <c r="K54" s="55"/>
      <c r="L54" s="55">
        <v>1</v>
      </c>
      <c r="M54" s="55"/>
      <c r="N54" s="55" t="str">
        <f>SUM(I54:M54)</f>
        <v>0</v>
      </c>
      <c r="O54" s="56"/>
      <c r="P54" s="55">
        <v>0</v>
      </c>
      <c r="Q54" s="55"/>
      <c r="R54" s="55"/>
      <c r="S54" s="44"/>
      <c r="T54" s="44" t="s">
        <v>249</v>
      </c>
      <c r="U54" s="4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42">
        <v>50</v>
      </c>
      <c r="B55" s="52" t="s">
        <v>250</v>
      </c>
      <c r="C55" s="53">
        <v>1305</v>
      </c>
      <c r="D55" s="52" t="s">
        <v>251</v>
      </c>
      <c r="E55" s="52" t="s">
        <v>252</v>
      </c>
      <c r="F55" s="44" t="s">
        <v>230</v>
      </c>
      <c r="G55" s="52" t="s">
        <v>49</v>
      </c>
      <c r="H55" s="54"/>
      <c r="I55" s="55">
        <v>3</v>
      </c>
      <c r="J55" s="55"/>
      <c r="K55" s="55"/>
      <c r="L55" s="55"/>
      <c r="M55" s="55"/>
      <c r="N55" s="55" t="str">
        <f>SUM(I55:M55)</f>
        <v>0</v>
      </c>
      <c r="O55" s="56"/>
      <c r="P55" s="55">
        <v>600</v>
      </c>
      <c r="Q55" s="55"/>
      <c r="R55" s="55"/>
      <c r="S55" s="44"/>
      <c r="T55" s="44"/>
      <c r="U55" s="4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42">
        <v>51</v>
      </c>
      <c r="B56" s="52" t="s">
        <v>31</v>
      </c>
      <c r="C56" s="53">
        <v>2043</v>
      </c>
      <c r="D56" s="52" t="s">
        <v>253</v>
      </c>
      <c r="E56" s="52" t="s">
        <v>254</v>
      </c>
      <c r="F56" s="44" t="s">
        <v>255</v>
      </c>
      <c r="G56" s="52" t="s">
        <v>71</v>
      </c>
      <c r="H56" s="54"/>
      <c r="I56" s="55"/>
      <c r="J56" s="55"/>
      <c r="K56" s="55"/>
      <c r="L56" s="55">
        <v>4</v>
      </c>
      <c r="M56" s="55"/>
      <c r="N56" s="55" t="str">
        <f>SUM(I56:M56)</f>
        <v>0</v>
      </c>
      <c r="O56" s="56"/>
      <c r="P56" s="55">
        <v>680</v>
      </c>
      <c r="Q56" s="55"/>
      <c r="R56" s="55">
        <v>40</v>
      </c>
      <c r="S56" s="44"/>
      <c r="T56" s="44" t="s">
        <v>256</v>
      </c>
      <c r="U56" s="4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42">
        <v>52</v>
      </c>
      <c r="B57" s="52" t="s">
        <v>31</v>
      </c>
      <c r="C57" s="53">
        <v>1398</v>
      </c>
      <c r="D57" s="52" t="s">
        <v>257</v>
      </c>
      <c r="E57" s="52" t="s">
        <v>258</v>
      </c>
      <c r="F57" s="44" t="s">
        <v>60</v>
      </c>
      <c r="G57" s="52" t="s">
        <v>65</v>
      </c>
      <c r="H57" s="54"/>
      <c r="I57" s="55"/>
      <c r="J57" s="55"/>
      <c r="K57" s="55"/>
      <c r="L57" s="55">
        <v>2</v>
      </c>
      <c r="M57" s="55"/>
      <c r="N57" s="55" t="str">
        <f>SUM(I57:M57)</f>
        <v>0</v>
      </c>
      <c r="O57" s="56"/>
      <c r="P57" s="55">
        <v>350</v>
      </c>
      <c r="Q57" s="55"/>
      <c r="R57" s="55"/>
      <c r="S57" s="44"/>
      <c r="T57" s="44" t="s">
        <v>259</v>
      </c>
      <c r="U57" s="4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42">
        <v>53</v>
      </c>
      <c r="B58" s="52" t="s">
        <v>31</v>
      </c>
      <c r="C58" s="53">
        <v>3761</v>
      </c>
      <c r="D58" s="52" t="s">
        <v>260</v>
      </c>
      <c r="E58" s="52" t="s">
        <v>261</v>
      </c>
      <c r="F58" s="44" t="s">
        <v>262</v>
      </c>
      <c r="G58" s="52" t="s">
        <v>116</v>
      </c>
      <c r="H58" s="54"/>
      <c r="I58" s="55"/>
      <c r="J58" s="55"/>
      <c r="K58" s="55"/>
      <c r="L58" s="55">
        <v>3</v>
      </c>
      <c r="M58" s="55"/>
      <c r="N58" s="55" t="str">
        <f>SUM(I58:M58)</f>
        <v>0</v>
      </c>
      <c r="O58" s="56"/>
      <c r="P58" s="55">
        <v>525</v>
      </c>
      <c r="Q58" s="55"/>
      <c r="R58" s="55"/>
      <c r="S58" s="44"/>
      <c r="T58" s="44"/>
      <c r="U58" s="4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42">
        <v>54</v>
      </c>
      <c r="B59" s="52" t="s">
        <v>263</v>
      </c>
      <c r="C59" s="53">
        <v>1309</v>
      </c>
      <c r="D59" s="52" t="s">
        <v>264</v>
      </c>
      <c r="E59" s="52" t="s">
        <v>265</v>
      </c>
      <c r="F59" s="44" t="s">
        <v>64</v>
      </c>
      <c r="G59" s="52" t="s">
        <v>65</v>
      </c>
      <c r="H59" s="54"/>
      <c r="I59" s="55">
        <v>2</v>
      </c>
      <c r="J59" s="55"/>
      <c r="K59" s="55"/>
      <c r="L59" s="55"/>
      <c r="M59" s="55"/>
      <c r="N59" s="55" t="str">
        <f>SUM(I59:M59)</f>
        <v>0</v>
      </c>
      <c r="O59" s="56"/>
      <c r="P59" s="55">
        <v>420</v>
      </c>
      <c r="Q59" s="55"/>
      <c r="R59" s="55">
        <v>20</v>
      </c>
      <c r="S59" s="44"/>
      <c r="T59" s="44" t="s">
        <v>266</v>
      </c>
      <c r="U59" s="4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2">
        <v>55</v>
      </c>
      <c r="B60" s="52" t="s">
        <v>31</v>
      </c>
      <c r="C60" s="53">
        <v>92111</v>
      </c>
      <c r="D60" s="52" t="s">
        <v>267</v>
      </c>
      <c r="E60" s="52" t="s">
        <v>268</v>
      </c>
      <c r="F60" s="44" t="s">
        <v>100</v>
      </c>
      <c r="G60" s="52" t="s">
        <v>65</v>
      </c>
      <c r="H60" s="54"/>
      <c r="I60" s="55"/>
      <c r="J60" s="55"/>
      <c r="K60" s="55"/>
      <c r="L60" s="55">
        <v>8</v>
      </c>
      <c r="M60" s="55"/>
      <c r="N60" s="55" t="str">
        <f>SUM(I60:M60)</f>
        <v>0</v>
      </c>
      <c r="O60" s="56"/>
      <c r="P60" s="55">
        <v>1160</v>
      </c>
      <c r="Q60" s="55"/>
      <c r="R60" s="55"/>
      <c r="S60" s="44"/>
      <c r="T60" s="44"/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71">
        <v>56</v>
      </c>
      <c r="B61" s="72" t="s">
        <v>269</v>
      </c>
      <c r="C61" s="73">
        <v>1537</v>
      </c>
      <c r="D61" s="72" t="s">
        <v>270</v>
      </c>
      <c r="E61" s="72" t="s">
        <v>271</v>
      </c>
      <c r="F61" s="74" t="s">
        <v>272</v>
      </c>
      <c r="G61" s="72" t="s">
        <v>49</v>
      </c>
      <c r="H61" s="75"/>
      <c r="I61" s="76"/>
      <c r="J61" s="76"/>
      <c r="K61" s="76"/>
      <c r="L61" s="76">
        <v>0</v>
      </c>
      <c r="M61" s="76"/>
      <c r="N61" s="76" t="str">
        <f>SUM(I61:M61)</f>
        <v>0</v>
      </c>
      <c r="O61" s="77"/>
      <c r="P61" s="76"/>
      <c r="Q61" s="76">
        <v>0</v>
      </c>
      <c r="R61" s="76"/>
      <c r="S61" s="74"/>
      <c r="T61" s="74" t="s">
        <v>273</v>
      </c>
      <c r="U61" s="7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42">
        <v>57</v>
      </c>
      <c r="B62" s="52" t="s">
        <v>31</v>
      </c>
      <c r="C62" s="53">
        <v>3905</v>
      </c>
      <c r="D62" s="52" t="s">
        <v>274</v>
      </c>
      <c r="E62" s="52" t="s">
        <v>275</v>
      </c>
      <c r="F62" s="44" t="s">
        <v>230</v>
      </c>
      <c r="G62" s="52" t="s">
        <v>65</v>
      </c>
      <c r="H62" s="54"/>
      <c r="I62" s="55"/>
      <c r="J62" s="55"/>
      <c r="K62" s="55"/>
      <c r="L62" s="55">
        <v>1</v>
      </c>
      <c r="M62" s="55"/>
      <c r="N62" s="55" t="str">
        <f>SUM(I62:M62)</f>
        <v>0</v>
      </c>
      <c r="O62" s="56"/>
      <c r="P62" s="55">
        <v>220</v>
      </c>
      <c r="Q62" s="55"/>
      <c r="R62" s="55"/>
      <c r="S62" s="44"/>
      <c r="T62" s="44"/>
      <c r="U62" s="4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71">
        <v>58</v>
      </c>
      <c r="B63" s="72" t="s">
        <v>276</v>
      </c>
      <c r="C63" s="73">
        <v>291</v>
      </c>
      <c r="D63" s="72" t="s">
        <v>277</v>
      </c>
      <c r="E63" s="72" t="s">
        <v>278</v>
      </c>
      <c r="F63" s="74" t="s">
        <v>279</v>
      </c>
      <c r="G63" s="72" t="s">
        <v>49</v>
      </c>
      <c r="H63" s="75"/>
      <c r="I63" s="76">
        <v>26</v>
      </c>
      <c r="J63" s="76"/>
      <c r="K63" s="76"/>
      <c r="L63" s="76"/>
      <c r="M63" s="76"/>
      <c r="N63" s="76" t="str">
        <f>SUM(I63:M63)</f>
        <v>0</v>
      </c>
      <c r="O63" s="77"/>
      <c r="P63" s="76"/>
      <c r="Q63" s="76">
        <v>2730</v>
      </c>
      <c r="R63" s="76"/>
      <c r="S63" s="74"/>
      <c r="T63" s="74" t="s">
        <v>280</v>
      </c>
      <c r="U63" s="7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71">
        <v>59</v>
      </c>
      <c r="B64" s="72" t="s">
        <v>281</v>
      </c>
      <c r="C64" s="73">
        <v>94001</v>
      </c>
      <c r="D64" s="72" t="s">
        <v>282</v>
      </c>
      <c r="E64" s="72" t="s">
        <v>283</v>
      </c>
      <c r="F64" s="74" t="s">
        <v>246</v>
      </c>
      <c r="G64" s="72" t="s">
        <v>55</v>
      </c>
      <c r="H64" s="75"/>
      <c r="I64" s="76"/>
      <c r="J64" s="76"/>
      <c r="K64" s="76"/>
      <c r="L64" s="76">
        <v>8</v>
      </c>
      <c r="M64" s="76"/>
      <c r="N64" s="76" t="str">
        <f>SUM(I64:M64)</f>
        <v>0</v>
      </c>
      <c r="O64" s="77"/>
      <c r="P64" s="76"/>
      <c r="Q64" s="76">
        <v>1160</v>
      </c>
      <c r="R64" s="76"/>
      <c r="S64" s="74"/>
      <c r="T64" s="74"/>
      <c r="U64" s="7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71">
        <v>60</v>
      </c>
      <c r="B65" s="72" t="s">
        <v>284</v>
      </c>
      <c r="C65" s="73">
        <v>2948</v>
      </c>
      <c r="D65" s="72" t="s">
        <v>285</v>
      </c>
      <c r="E65" s="72" t="s">
        <v>286</v>
      </c>
      <c r="F65" s="74" t="s">
        <v>210</v>
      </c>
      <c r="G65" s="72" t="s">
        <v>65</v>
      </c>
      <c r="H65" s="75"/>
      <c r="I65" s="76"/>
      <c r="J65" s="76"/>
      <c r="K65" s="76"/>
      <c r="L65" s="76"/>
      <c r="M65" s="76"/>
      <c r="N65" s="76" t="str">
        <f>SUM(I65:M65)</f>
        <v>0</v>
      </c>
      <c r="O65" s="77"/>
      <c r="P65" s="76"/>
      <c r="Q65" s="76">
        <v>0</v>
      </c>
      <c r="R65" s="76"/>
      <c r="S65" s="74"/>
      <c r="T65" s="74" t="s">
        <v>287</v>
      </c>
      <c r="U65" s="7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42">
        <v>61</v>
      </c>
      <c r="B66" s="52" t="s">
        <v>288</v>
      </c>
      <c r="C66" s="53">
        <v>3964</v>
      </c>
      <c r="D66" s="52" t="s">
        <v>289</v>
      </c>
      <c r="E66" s="52" t="s">
        <v>290</v>
      </c>
      <c r="F66" s="44" t="s">
        <v>291</v>
      </c>
      <c r="G66" s="52" t="s">
        <v>116</v>
      </c>
      <c r="H66" s="54"/>
      <c r="I66" s="55">
        <v>4</v>
      </c>
      <c r="J66" s="55"/>
      <c r="K66" s="55"/>
      <c r="L66" s="55"/>
      <c r="M66" s="55"/>
      <c r="N66" s="55" t="str">
        <f>SUM(I66:M66)</f>
        <v>0</v>
      </c>
      <c r="O66" s="56"/>
      <c r="P66" s="55">
        <v>840</v>
      </c>
      <c r="Q66" s="55"/>
      <c r="R66" s="55">
        <v>60</v>
      </c>
      <c r="S66" s="44"/>
      <c r="T66" s="44"/>
      <c r="U66" s="4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71">
        <v>62</v>
      </c>
      <c r="B67" s="72" t="s">
        <v>292</v>
      </c>
      <c r="C67" s="73">
        <v>1026</v>
      </c>
      <c r="D67" s="72" t="s">
        <v>293</v>
      </c>
      <c r="E67" s="72" t="s">
        <v>294</v>
      </c>
      <c r="F67" s="74" t="s">
        <v>295</v>
      </c>
      <c r="G67" s="72" t="s">
        <v>71</v>
      </c>
      <c r="H67" s="75"/>
      <c r="I67" s="76"/>
      <c r="J67" s="76"/>
      <c r="K67" s="76">
        <v>14</v>
      </c>
      <c r="L67" s="76"/>
      <c r="M67" s="76"/>
      <c r="N67" s="76" t="str">
        <f>SUM(I67:M67)</f>
        <v>0</v>
      </c>
      <c r="O67" s="77"/>
      <c r="P67" s="76"/>
      <c r="Q67" s="76">
        <v>1680</v>
      </c>
      <c r="R67" s="76"/>
      <c r="S67" s="74"/>
      <c r="T67" s="74" t="s">
        <v>296</v>
      </c>
      <c r="U67" s="7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71">
        <v>63</v>
      </c>
      <c r="B68" s="72" t="s">
        <v>297</v>
      </c>
      <c r="C68" s="73">
        <v>3017</v>
      </c>
      <c r="D68" s="72" t="s">
        <v>298</v>
      </c>
      <c r="E68" s="72" t="s">
        <v>299</v>
      </c>
      <c r="F68" s="74" t="s">
        <v>246</v>
      </c>
      <c r="G68" s="72" t="s">
        <v>76</v>
      </c>
      <c r="H68" s="75"/>
      <c r="I68" s="76"/>
      <c r="J68" s="76"/>
      <c r="K68" s="76">
        <v>5</v>
      </c>
      <c r="L68" s="76"/>
      <c r="M68" s="76"/>
      <c r="N68" s="76" t="str">
        <f>SUM(I68:M68)</f>
        <v>0</v>
      </c>
      <c r="O68" s="77"/>
      <c r="P68" s="76"/>
      <c r="Q68" s="76">
        <v>825</v>
      </c>
      <c r="R68" s="76"/>
      <c r="S68" s="74"/>
      <c r="T68" s="74"/>
      <c r="U68" s="7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42">
        <v>64</v>
      </c>
      <c r="B69" s="52" t="s">
        <v>300</v>
      </c>
      <c r="C69" s="53">
        <v>1318</v>
      </c>
      <c r="D69" s="52" t="s">
        <v>301</v>
      </c>
      <c r="E69" s="52" t="s">
        <v>302</v>
      </c>
      <c r="F69" s="44" t="s">
        <v>246</v>
      </c>
      <c r="G69" s="52" t="s">
        <v>76</v>
      </c>
      <c r="H69" s="54"/>
      <c r="I69" s="55"/>
      <c r="J69" s="55"/>
      <c r="K69" s="55">
        <v>4</v>
      </c>
      <c r="L69" s="55"/>
      <c r="M69" s="55"/>
      <c r="N69" s="55" t="str">
        <f>SUM(I69:M69)</f>
        <v>0</v>
      </c>
      <c r="O69" s="56"/>
      <c r="P69" s="55">
        <v>580</v>
      </c>
      <c r="Q69" s="55"/>
      <c r="R69" s="55"/>
      <c r="S69" s="44"/>
      <c r="T69" s="44"/>
      <c r="U69" s="4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42">
        <v>65</v>
      </c>
      <c r="B70" s="52" t="s">
        <v>300</v>
      </c>
      <c r="C70" s="53">
        <v>1318</v>
      </c>
      <c r="D70" s="52" t="s">
        <v>303</v>
      </c>
      <c r="E70" s="52" t="s">
        <v>304</v>
      </c>
      <c r="F70" s="44" t="s">
        <v>246</v>
      </c>
      <c r="G70" s="52" t="s">
        <v>76</v>
      </c>
      <c r="H70" s="54"/>
      <c r="I70" s="55"/>
      <c r="J70" s="55"/>
      <c r="K70" s="55">
        <v>4</v>
      </c>
      <c r="L70" s="55"/>
      <c r="M70" s="55"/>
      <c r="N70" s="55" t="str">
        <f>SUM(I70:M70)</f>
        <v>0</v>
      </c>
      <c r="O70" s="56"/>
      <c r="P70" s="55">
        <v>580</v>
      </c>
      <c r="Q70" s="55"/>
      <c r="R70" s="55"/>
      <c r="S70" s="44"/>
      <c r="T70" s="44"/>
      <c r="U70" s="4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71">
        <v>66</v>
      </c>
      <c r="B71" s="72" t="s">
        <v>305</v>
      </c>
      <c r="C71" s="73">
        <v>1999</v>
      </c>
      <c r="D71" s="72" t="s">
        <v>306</v>
      </c>
      <c r="E71" s="72" t="s">
        <v>307</v>
      </c>
      <c r="F71" s="74" t="s">
        <v>84</v>
      </c>
      <c r="G71" s="72" t="s">
        <v>55</v>
      </c>
      <c r="H71" s="75"/>
      <c r="I71" s="76"/>
      <c r="J71" s="76"/>
      <c r="K71" s="76">
        <v>20</v>
      </c>
      <c r="L71" s="76"/>
      <c r="M71" s="76"/>
      <c r="N71" s="76" t="str">
        <f>SUM(I71:M71)</f>
        <v>0</v>
      </c>
      <c r="O71" s="77"/>
      <c r="P71" s="76"/>
      <c r="Q71" s="76"/>
      <c r="R71" s="76">
        <v>0</v>
      </c>
      <c r="S71" s="74"/>
      <c r="T71" s="74" t="s">
        <v>308</v>
      </c>
      <c r="U71" s="7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42">
        <v>67</v>
      </c>
      <c r="B72" s="52" t="s">
        <v>309</v>
      </c>
      <c r="C72" s="53">
        <v>3381</v>
      </c>
      <c r="D72" s="52" t="s">
        <v>310</v>
      </c>
      <c r="E72" s="52" t="s">
        <v>311</v>
      </c>
      <c r="F72" s="44" t="s">
        <v>312</v>
      </c>
      <c r="G72" s="52" t="s">
        <v>49</v>
      </c>
      <c r="H72" s="54"/>
      <c r="I72" s="55">
        <v>3</v>
      </c>
      <c r="J72" s="55"/>
      <c r="K72" s="55"/>
      <c r="L72" s="55"/>
      <c r="M72" s="55"/>
      <c r="N72" s="55" t="str">
        <f>SUM(I72:M72)</f>
        <v>0</v>
      </c>
      <c r="O72" s="56"/>
      <c r="P72" s="55">
        <v>675</v>
      </c>
      <c r="Q72" s="55"/>
      <c r="R72" s="55"/>
      <c r="S72" s="44"/>
      <c r="T72" s="44"/>
      <c r="U72" s="4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42">
        <v>68</v>
      </c>
      <c r="B73" s="52" t="s">
        <v>31</v>
      </c>
      <c r="C73" s="78">
        <v>94415</v>
      </c>
      <c r="D73" s="52" t="s">
        <v>313</v>
      </c>
      <c r="E73" s="52" t="s">
        <v>314</v>
      </c>
      <c r="F73" s="44" t="s">
        <v>315</v>
      </c>
      <c r="G73" s="52" t="s">
        <v>55</v>
      </c>
      <c r="H73" s="54"/>
      <c r="I73" s="55"/>
      <c r="J73" s="55"/>
      <c r="K73" s="55"/>
      <c r="L73" s="55">
        <v>2</v>
      </c>
      <c r="M73" s="55"/>
      <c r="N73" s="55" t="str">
        <f>SUM(I73:M73)</f>
        <v>0</v>
      </c>
      <c r="O73" s="56" t="s">
        <v>316</v>
      </c>
      <c r="P73" s="55">
        <v>490</v>
      </c>
      <c r="Q73" s="55"/>
      <c r="R73" s="55"/>
      <c r="S73" s="44" t="s">
        <v>141</v>
      </c>
      <c r="T73" s="44"/>
      <c r="U73" s="4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42">
        <v>69</v>
      </c>
      <c r="B74" s="52" t="s">
        <v>317</v>
      </c>
      <c r="C74" s="53">
        <v>4540</v>
      </c>
      <c r="D74" s="52" t="s">
        <v>318</v>
      </c>
      <c r="E74" s="52" t="s">
        <v>319</v>
      </c>
      <c r="F74" s="44" t="s">
        <v>320</v>
      </c>
      <c r="G74" s="52" t="s">
        <v>71</v>
      </c>
      <c r="H74" s="54"/>
      <c r="I74" s="55">
        <v>10</v>
      </c>
      <c r="J74" s="55"/>
      <c r="K74" s="55"/>
      <c r="L74" s="55"/>
      <c r="M74" s="55"/>
      <c r="N74" s="55" t="str">
        <f>SUM(I74:M74)</f>
        <v>0</v>
      </c>
      <c r="O74" s="56"/>
      <c r="P74" s="55">
        <v>1650</v>
      </c>
      <c r="Q74" s="55"/>
      <c r="R74" s="55"/>
      <c r="S74" s="44"/>
      <c r="T74" s="44" t="s">
        <v>321</v>
      </c>
      <c r="U74" s="4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42">
        <v>70</v>
      </c>
      <c r="B75" s="52" t="s">
        <v>322</v>
      </c>
      <c r="C75" s="53">
        <v>5342</v>
      </c>
      <c r="D75" s="52" t="s">
        <v>323</v>
      </c>
      <c r="E75" s="52" t="s">
        <v>324</v>
      </c>
      <c r="F75" s="44" t="s">
        <v>325</v>
      </c>
      <c r="G75" s="52" t="s">
        <v>116</v>
      </c>
      <c r="H75" s="54"/>
      <c r="I75" s="55"/>
      <c r="J75" s="55"/>
      <c r="K75" s="55">
        <v>2</v>
      </c>
      <c r="L75" s="55"/>
      <c r="M75" s="55"/>
      <c r="N75" s="55" t="str">
        <f>SUM(I75:M75)</f>
        <v>0</v>
      </c>
      <c r="O75" s="56"/>
      <c r="P75" s="55">
        <v>360</v>
      </c>
      <c r="Q75" s="55"/>
      <c r="R75" s="55"/>
      <c r="S75" s="44"/>
      <c r="T75" s="44" t="s">
        <v>326</v>
      </c>
      <c r="U75" s="4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71">
        <v>71</v>
      </c>
      <c r="B76" s="72" t="s">
        <v>327</v>
      </c>
      <c r="C76" s="73">
        <v>1288</v>
      </c>
      <c r="D76" s="72" t="s">
        <v>328</v>
      </c>
      <c r="E76" s="72" t="s">
        <v>329</v>
      </c>
      <c r="F76" s="74" t="s">
        <v>246</v>
      </c>
      <c r="G76" s="72" t="s">
        <v>55</v>
      </c>
      <c r="H76" s="75"/>
      <c r="I76" s="76"/>
      <c r="J76" s="76"/>
      <c r="K76" s="76">
        <v>10</v>
      </c>
      <c r="L76" s="76"/>
      <c r="M76" s="76"/>
      <c r="N76" s="76" t="str">
        <f>SUM(I76:M76)</f>
        <v>0</v>
      </c>
      <c r="O76" s="77"/>
      <c r="P76" s="76"/>
      <c r="Q76" s="76">
        <v>1350</v>
      </c>
      <c r="R76" s="76"/>
      <c r="S76" s="74"/>
      <c r="T76" s="74"/>
      <c r="U76" s="7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42">
        <v>72</v>
      </c>
      <c r="B77" s="52" t="s">
        <v>31</v>
      </c>
      <c r="C77" s="53">
        <v>2747</v>
      </c>
      <c r="D77" s="52" t="s">
        <v>330</v>
      </c>
      <c r="E77" s="52" t="s">
        <v>331</v>
      </c>
      <c r="F77" s="44" t="s">
        <v>84</v>
      </c>
      <c r="G77" s="52" t="s">
        <v>71</v>
      </c>
      <c r="H77" s="54"/>
      <c r="I77" s="55"/>
      <c r="J77" s="55"/>
      <c r="K77" s="55"/>
      <c r="L77" s="55">
        <v>4</v>
      </c>
      <c r="M77" s="55"/>
      <c r="N77" s="55" t="str">
        <f>SUM(I77:M77)</f>
        <v>0</v>
      </c>
      <c r="O77" s="56"/>
      <c r="P77" s="55">
        <v>640</v>
      </c>
      <c r="Q77" s="55"/>
      <c r="R77" s="55"/>
      <c r="S77" s="44"/>
      <c r="T77" s="44"/>
      <c r="U77" s="4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71">
        <v>73</v>
      </c>
      <c r="B78" s="72" t="s">
        <v>332</v>
      </c>
      <c r="C78" s="73">
        <v>2311</v>
      </c>
      <c r="D78" s="72" t="s">
        <v>333</v>
      </c>
      <c r="E78" s="72" t="s">
        <v>334</v>
      </c>
      <c r="F78" s="74" t="s">
        <v>335</v>
      </c>
      <c r="G78" s="72" t="s">
        <v>116</v>
      </c>
      <c r="H78" s="75"/>
      <c r="I78" s="76"/>
      <c r="J78" s="76"/>
      <c r="K78" s="76"/>
      <c r="L78" s="76">
        <v>9</v>
      </c>
      <c r="M78" s="76"/>
      <c r="N78" s="76" t="str">
        <f>SUM(I78:M78)</f>
        <v>0</v>
      </c>
      <c r="O78" s="77"/>
      <c r="P78" s="76"/>
      <c r="Q78" s="76">
        <v>1305</v>
      </c>
      <c r="R78" s="76"/>
      <c r="S78" s="74"/>
      <c r="T78" s="74"/>
      <c r="U78" s="7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42">
        <v>74</v>
      </c>
      <c r="B79" s="52" t="s">
        <v>31</v>
      </c>
      <c r="C79" s="53">
        <v>92776</v>
      </c>
      <c r="D79" s="52" t="s">
        <v>336</v>
      </c>
      <c r="E79" s="52" t="s">
        <v>337</v>
      </c>
      <c r="F79" s="44" t="s">
        <v>60</v>
      </c>
      <c r="G79" s="52" t="s">
        <v>55</v>
      </c>
      <c r="H79" s="54"/>
      <c r="I79" s="55"/>
      <c r="J79" s="55"/>
      <c r="K79" s="55"/>
      <c r="L79" s="55">
        <v>5</v>
      </c>
      <c r="M79" s="55"/>
      <c r="N79" s="55" t="str">
        <f>SUM(I79:M79)</f>
        <v>0</v>
      </c>
      <c r="O79" s="56"/>
      <c r="P79" s="55">
        <v>800</v>
      </c>
      <c r="Q79" s="55"/>
      <c r="R79" s="55"/>
      <c r="S79" s="44"/>
      <c r="T79" s="44"/>
      <c r="U79" s="4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71">
        <v>75</v>
      </c>
      <c r="B80" s="72" t="s">
        <v>338</v>
      </c>
      <c r="C80" s="73">
        <v>251</v>
      </c>
      <c r="D80" s="72" t="s">
        <v>339</v>
      </c>
      <c r="E80" s="72" t="s">
        <v>340</v>
      </c>
      <c r="F80" s="74" t="s">
        <v>60</v>
      </c>
      <c r="G80" s="72" t="s">
        <v>116</v>
      </c>
      <c r="H80" s="75"/>
      <c r="I80" s="76"/>
      <c r="J80" s="76"/>
      <c r="K80" s="76">
        <v>5</v>
      </c>
      <c r="L80" s="76"/>
      <c r="M80" s="76"/>
      <c r="N80" s="76" t="str">
        <f>SUM(I80:M80)</f>
        <v>0</v>
      </c>
      <c r="O80" s="77"/>
      <c r="P80" s="76"/>
      <c r="Q80" s="76">
        <v>0</v>
      </c>
      <c r="R80" s="76">
        <v>50</v>
      </c>
      <c r="S80" s="74"/>
      <c r="T80" s="74" t="s">
        <v>341</v>
      </c>
      <c r="U80" s="7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7">
        <v>76</v>
      </c>
      <c r="B81" s="58" t="s">
        <v>342</v>
      </c>
      <c r="C81" s="59">
        <v>1428</v>
      </c>
      <c r="D81" s="58" t="s">
        <v>343</v>
      </c>
      <c r="E81" s="58" t="s">
        <v>344</v>
      </c>
      <c r="F81" s="60" t="s">
        <v>345</v>
      </c>
      <c r="G81" s="58" t="s">
        <v>65</v>
      </c>
      <c r="H81" s="61"/>
      <c r="I81" s="62">
        <v>2</v>
      </c>
      <c r="J81" s="62"/>
      <c r="K81" s="62"/>
      <c r="L81" s="62"/>
      <c r="M81" s="62"/>
      <c r="N81" s="62" t="str">
        <f>SUM(I81:M81)</f>
        <v>0</v>
      </c>
      <c r="O81" s="63"/>
      <c r="P81" s="62">
        <v>460</v>
      </c>
      <c r="Q81" s="62"/>
      <c r="R81" s="62">
        <v>40</v>
      </c>
      <c r="S81" s="60"/>
      <c r="T81" s="60"/>
      <c r="U81" s="6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7">
        <v>77</v>
      </c>
      <c r="B82" s="58" t="s">
        <v>31</v>
      </c>
      <c r="C82" s="59">
        <v>2145</v>
      </c>
      <c r="D82" s="58" t="s">
        <v>346</v>
      </c>
      <c r="E82" s="58" t="s">
        <v>347</v>
      </c>
      <c r="F82" s="60" t="s">
        <v>54</v>
      </c>
      <c r="G82" s="58" t="s">
        <v>116</v>
      </c>
      <c r="H82" s="61"/>
      <c r="I82" s="62"/>
      <c r="J82" s="62"/>
      <c r="K82" s="62"/>
      <c r="L82" s="62">
        <v>3</v>
      </c>
      <c r="M82" s="62"/>
      <c r="N82" s="62" t="str">
        <f>SUM(I82:M82)</f>
        <v>0</v>
      </c>
      <c r="O82" s="63"/>
      <c r="P82" s="62">
        <v>555</v>
      </c>
      <c r="Q82" s="62"/>
      <c r="R82" s="62">
        <v>60</v>
      </c>
      <c r="S82" s="60"/>
      <c r="T82" s="60" t="s">
        <v>348</v>
      </c>
      <c r="U82" s="6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2">
        <v>78</v>
      </c>
      <c r="B83" s="52" t="s">
        <v>349</v>
      </c>
      <c r="C83" s="53"/>
      <c r="D83" s="52" t="s">
        <v>350</v>
      </c>
      <c r="E83" s="52" t="s">
        <v>351</v>
      </c>
      <c r="F83" s="44" t="s">
        <v>352</v>
      </c>
      <c r="G83" s="52" t="s">
        <v>49</v>
      </c>
      <c r="H83" s="54"/>
      <c r="I83" s="55"/>
      <c r="J83" s="55"/>
      <c r="K83" s="55"/>
      <c r="L83" s="55"/>
      <c r="M83" s="55"/>
      <c r="N83" s="55" t="str">
        <f>SUM(I83:M83)</f>
        <v>0</v>
      </c>
      <c r="O83" s="56"/>
      <c r="P83" s="55"/>
      <c r="Q83" s="55">
        <v>300</v>
      </c>
      <c r="R83" s="55"/>
      <c r="S83" s="44" t="s">
        <v>353</v>
      </c>
      <c r="T83" s="44" t="s">
        <v>354</v>
      </c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42"/>
      <c r="B84" s="52"/>
      <c r="C84" s="53"/>
      <c r="D84" s="52"/>
      <c r="E84" s="52"/>
      <c r="F84" s="44"/>
      <c r="G84" s="52"/>
      <c r="H84" s="54"/>
      <c r="I84" s="55"/>
      <c r="J84" s="55"/>
      <c r="K84" s="55"/>
      <c r="L84" s="55"/>
      <c r="M84" s="55"/>
      <c r="N84" s="55"/>
      <c r="O84" s="56"/>
      <c r="P84" s="55"/>
      <c r="Q84" s="55"/>
      <c r="R84" s="55"/>
      <c r="S84" s="44"/>
      <c r="T84" s="44"/>
      <c r="U84" s="4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42"/>
      <c r="B85" s="52"/>
      <c r="C85" s="53"/>
      <c r="D85" s="52"/>
      <c r="E85" s="52"/>
      <c r="F85" s="44"/>
      <c r="G85" s="52"/>
      <c r="H85" s="54"/>
      <c r="I85" s="55"/>
      <c r="J85" s="55"/>
      <c r="K85" s="55"/>
      <c r="L85" s="55"/>
      <c r="M85" s="55"/>
      <c r="N85" s="55"/>
      <c r="O85" s="56"/>
      <c r="P85" s="55"/>
      <c r="Q85" s="55"/>
      <c r="R85" s="55"/>
      <c r="S85" s="44"/>
      <c r="T85" s="44"/>
      <c r="U85" s="4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2"/>
      <c r="B86" s="52"/>
      <c r="C86" s="53"/>
      <c r="D86" s="52"/>
      <c r="E86" s="52"/>
      <c r="F86" s="44"/>
      <c r="G86" s="52"/>
      <c r="H86" s="54"/>
      <c r="I86" s="55"/>
      <c r="J86" s="55"/>
      <c r="K86" s="55"/>
      <c r="L86" s="55"/>
      <c r="M86" s="55"/>
      <c r="N86" s="55"/>
      <c r="O86" s="56"/>
      <c r="P86" s="55"/>
      <c r="Q86" s="55"/>
      <c r="R86" s="55"/>
      <c r="S86" s="44"/>
      <c r="T86" s="44"/>
      <c r="U86" s="4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42"/>
      <c r="B87" s="52"/>
      <c r="C87" s="53"/>
      <c r="D87" s="52"/>
      <c r="E87" s="52"/>
      <c r="F87" s="44"/>
      <c r="G87" s="52"/>
      <c r="H87" s="54"/>
      <c r="I87" s="55"/>
      <c r="J87" s="55"/>
      <c r="K87" s="55"/>
      <c r="L87" s="55"/>
      <c r="M87" s="55"/>
      <c r="N87" s="55"/>
      <c r="O87" s="56"/>
      <c r="P87" s="55"/>
      <c r="Q87" s="55"/>
      <c r="R87" s="55"/>
      <c r="S87" s="44"/>
      <c r="T87" s="44"/>
      <c r="U87" s="4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42"/>
      <c r="B88" s="52"/>
      <c r="C88" s="53"/>
      <c r="D88" s="52"/>
      <c r="E88" s="52"/>
      <c r="F88" s="44"/>
      <c r="G88" s="52"/>
      <c r="H88" s="54"/>
      <c r="I88" s="55"/>
      <c r="J88" s="55"/>
      <c r="K88" s="55"/>
      <c r="L88" s="55"/>
      <c r="M88" s="55"/>
      <c r="N88" s="55"/>
      <c r="O88" s="56"/>
      <c r="P88" s="55"/>
      <c r="Q88" s="55"/>
      <c r="R88" s="55"/>
      <c r="S88" s="44"/>
      <c r="T88" s="44"/>
      <c r="U88" s="4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42"/>
      <c r="B89" s="52"/>
      <c r="C89" s="53"/>
      <c r="D89" s="52"/>
      <c r="E89" s="52"/>
      <c r="F89" s="44"/>
      <c r="G89" s="52"/>
      <c r="H89" s="54"/>
      <c r="I89" s="55"/>
      <c r="J89" s="55"/>
      <c r="K89" s="55"/>
      <c r="L89" s="55"/>
      <c r="M89" s="55"/>
      <c r="N89" s="55"/>
      <c r="O89" s="56"/>
      <c r="P89" s="55"/>
      <c r="Q89" s="55"/>
      <c r="R89" s="55"/>
      <c r="S89" s="44"/>
      <c r="T89" s="44"/>
      <c r="U89" s="4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2"/>
      <c r="B90" s="52"/>
      <c r="C90" s="53"/>
      <c r="D90" s="52"/>
      <c r="E90" s="52"/>
      <c r="F90" s="44"/>
      <c r="G90" s="52"/>
      <c r="H90" s="54"/>
      <c r="I90" s="55"/>
      <c r="J90" s="55"/>
      <c r="K90" s="55"/>
      <c r="L90" s="55"/>
      <c r="M90" s="55"/>
      <c r="N90" s="55"/>
      <c r="O90" s="56"/>
      <c r="P90" s="55"/>
      <c r="Q90" s="55"/>
      <c r="R90" s="55"/>
      <c r="S90" s="44"/>
      <c r="T90" s="44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2"/>
      <c r="B91" s="52"/>
      <c r="C91" s="53"/>
      <c r="D91" s="52"/>
      <c r="E91" s="52"/>
      <c r="F91" s="44"/>
      <c r="G91" s="52"/>
      <c r="H91" s="54"/>
      <c r="I91" s="55"/>
      <c r="J91" s="55"/>
      <c r="K91" s="55"/>
      <c r="L91" s="55"/>
      <c r="M91" s="55"/>
      <c r="N91" s="55"/>
      <c r="O91" s="56"/>
      <c r="P91" s="55"/>
      <c r="Q91" s="55"/>
      <c r="R91" s="55"/>
      <c r="S91" s="44"/>
      <c r="T91" s="44"/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2"/>
      <c r="B92" s="52"/>
      <c r="C92" s="53"/>
      <c r="D92" s="52"/>
      <c r="E92" s="52"/>
      <c r="F92" s="44"/>
      <c r="G92" s="52"/>
      <c r="H92" s="54"/>
      <c r="I92" s="55"/>
      <c r="J92" s="55"/>
      <c r="K92" s="55"/>
      <c r="L92" s="55"/>
      <c r="M92" s="55"/>
      <c r="N92" s="55"/>
      <c r="O92" s="56"/>
      <c r="P92" s="55"/>
      <c r="Q92" s="55"/>
      <c r="R92" s="55"/>
      <c r="S92" s="44"/>
      <c r="T92" s="44"/>
      <c r="U92" s="4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2"/>
      <c r="B93" s="52"/>
      <c r="C93" s="53"/>
      <c r="D93" s="52"/>
      <c r="E93" s="52"/>
      <c r="F93" s="44"/>
      <c r="G93" s="52"/>
      <c r="H93" s="54"/>
      <c r="I93" s="55"/>
      <c r="J93" s="55"/>
      <c r="K93" s="55"/>
      <c r="L93" s="55"/>
      <c r="M93" s="55"/>
      <c r="N93" s="55"/>
      <c r="O93" s="56"/>
      <c r="P93" s="55"/>
      <c r="Q93" s="55"/>
      <c r="R93" s="55"/>
      <c r="S93" s="44"/>
      <c r="T93" s="44"/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55"/>
      <c r="R94" s="55"/>
      <c r="S94" s="44"/>
      <c r="T94" s="44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55"/>
      <c r="R95" s="55"/>
      <c r="S95" s="44"/>
      <c r="T95" s="44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