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<sst xmlns="http://schemas.openxmlformats.org/spreadsheetml/2006/main" uniqueCount="155">
  <si>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</si>
  <si>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</si>
  <si>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</si>
  <si>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</si>
  <si>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</si>
  <si>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</si>
  <si>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</si>
  <si>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</si>
  <si>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</si>
  <si>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</si>
  <si>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</si>
  <si>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</si>
  <si>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</si>
  <si>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</si>
  <si>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</si>
  <si>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</si>
  <si>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</si>
  <si>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</si>
  <si>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</si>
  <si>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</si>
  <si>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</si>
  <si>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</si>
  <si>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</si>
  <si>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</si>
  <si>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</si>
  <si>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</si>
  <si>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</si>
  <si>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</si>
  <si>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</si>
  <si>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</si>
  <si>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</si>
  <si>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</si>
  <si>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Коммунар, СПб, ул. переулок Молодежный д. 6</t>
  </si>
  <si>
    <t>частный дом, 8-911-905-44-35</t>
  </si>
  <si>
    <t>10:00-16:00</t>
  </si>
  <si>
    <t>-</t>
  </si>
  <si>
    <t>созвон если не успеваете , новые цены</t>
  </si>
  <si>
    <t>г. Пушкин, СПб, Ленинградская д. 85/12</t>
  </si>
  <si>
    <t>кв. 133, 8911-810-54-23</t>
  </si>
  <si>
    <t>10:00-13:00</t>
  </si>
  <si>
    <t>созвон за 30 минут,КАК МОЖНО РАНЬШЕ!!быть вежливым клиент трудный</t>
  </si>
  <si>
    <t>г. Пушкин, СПб, бульвар Алексея Толстого, д. 13к1</t>
  </si>
  <si>
    <t>кв. 11, 8-921-353-11-68</t>
  </si>
  <si>
    <t>09:00-12:00</t>
  </si>
  <si>
    <t>если не успеваете - созвон</t>
  </si>
  <si>
    <t>Клиент№5374</t>
  </si>
  <si>
    <t>СПб, ул. Латышских Стрелков, д. 15к3</t>
  </si>
  <si>
    <t>кв. 91, 8-911-117-88-51</t>
  </si>
  <si>
    <t>10:00-15:00</t>
  </si>
  <si>
    <t>новые цены. созвон!</t>
  </si>
  <si>
    <t>СПб, посёлок Шушары, ул. Вишерская, д. 22</t>
  </si>
  <si>
    <t>кв. 40, 11й этаж,8-905-235-40-29</t>
  </si>
  <si>
    <t>10:00-14:00</t>
  </si>
  <si>
    <t>созвон за полчаса</t>
  </si>
  <si>
    <t>Современная Диагностическая Клиника +</t>
  </si>
  <si>
    <t>СПб, ул. Ушинского д.5</t>
  </si>
  <si>
    <t>к1, 2-й этаж, 424-12-21</t>
  </si>
  <si>
    <t>10:00-17:00</t>
  </si>
  <si>
    <t>новая цена , ЧИСТЫЕ БУТЫЛИ!</t>
  </si>
  <si>
    <t>Клиент№4983</t>
  </si>
  <si>
    <t>СПб, пр. Космонавтов д. 29к2</t>
  </si>
  <si>
    <t>кв 48, 2 этаж без лифта, 8-911-216-91-14, 8-904-510-65-50</t>
  </si>
  <si>
    <t>новая цена</t>
  </si>
  <si>
    <t>Вафли и Вино водоносов</t>
  </si>
  <si>
    <t>СПб, ул. Гороховая, д. 41</t>
  </si>
  <si>
    <t>924-98-20</t>
  </si>
  <si>
    <t>10:00-19:00</t>
  </si>
  <si>
    <t xml:space="preserve">1 - Помпа АКВА
 </t>
  </si>
  <si>
    <t>новые цены. ЗАБРАТЬ ВСЕ ПУСТЫЕ БУТЫЛИ - подписать акт. новые цены.</t>
  </si>
  <si>
    <t>г. Павловск, СПб, ул. 1-я советская , д. 16</t>
  </si>
  <si>
    <t>кв. 24, 8-921-775-54-60</t>
  </si>
  <si>
    <t>. .НОВАЯ ЦЕНА поменяли адрес СОЗВОН ЗАРАНЕЕ!! 8-921-77-55-460
мы БЫЛИ должны 30 руб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</si>
  <si>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</si>
  <si>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</si>
  <si>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</si>
  <si>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</si>
  <si>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</si>
  <si>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СПб, Рыбацкий пр. д. 17к1</t>
  </si>
  <si>
    <t>кв. 216, 11-этаж, 8-911-916-51-60</t>
  </si>
  <si>
    <t>НОВАЯ ЦЕНА, по возможности пораньше, созвон</t>
  </si>
  <si>
    <t>Клиент№4835</t>
  </si>
  <si>
    <t>СПб, ул. Рубинштейна, д. 9</t>
  </si>
  <si>
    <t>на углу магазин</t>
  </si>
  <si>
    <t>11:00-17:00</t>
  </si>
  <si>
    <t>904-26-44. с 11 работают,  новая цена. магазин Гейт 31</t>
  </si>
  <si>
    <t>Клиент№5526</t>
  </si>
  <si>
    <t>СПб, ул. Гороховая, д. 71</t>
  </si>
  <si>
    <t>кв. 25, 4й этаж, 8-911-976-09-86 Дмитрий Зверев -основной номер, 8-911-957-71-79 Волкова Мария (доп. номер если 1й не алё)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</si>
  <si>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</si>
  <si>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</si>
  <si>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</si>
  <si>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</si>
  <si>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СПб, ул. Пионерстроя д. 17к1</t>
  </si>
  <si>
    <t>кв. 29, 8-951-671-08-82</t>
  </si>
  <si>
    <t>Созвон за полчаса. новые цены  8-961-469-81-28</t>
  </si>
  <si>
    <t>Клиент№6665</t>
  </si>
  <si>
    <t>СПб, ул. Мебельная д. 19к2</t>
  </si>
  <si>
    <t>салон красоты, 8-921-575-16-34</t>
  </si>
  <si>
    <t xml:space="preserve">1 - ЧЕК (всегда)
 </t>
  </si>
  <si>
    <t>клиент от Димы М., быть вежливыми!!!  чек всегда</t>
  </si>
  <si>
    <t>Спб, ул. Николая Рубцова  д. 5</t>
  </si>
  <si>
    <t>2-я парадная, кв.804,   8-919-947-59-02</t>
  </si>
  <si>
    <t>СОЗВОН за час, новые цены</t>
  </si>
  <si>
    <t>СПб, Дальневосточный пр. д. 13к2</t>
  </si>
  <si>
    <t>магазин сантехники  Super Дисконто, 902-08-32</t>
  </si>
  <si>
    <t>НОВАЯ ЦЕНА</t>
  </si>
  <si>
    <t>МинТранс</t>
  </si>
  <si>
    <t>Троицкий мост</t>
  </si>
  <si>
    <t>8-921-094-09-70</t>
  </si>
  <si>
    <t>ТЕНДЕР, подписывать акт.</t>
  </si>
  <si>
    <t>Дворцовый мост</t>
  </si>
  <si>
    <t>8-981-830-94-75</t>
  </si>
  <si>
    <t>Фанерный</t>
  </si>
  <si>
    <t>СПб, посёлок Понтонный, ул. Фанерная д. 5</t>
  </si>
  <si>
    <t>648-16-15(доб.2242), 8-921-356-48-83</t>
  </si>
  <si>
    <t>В 1с - СВЕЗА,
НОВЫЕ ЦЕНЫ по 100р/бут. НА СКЛАД</t>
  </si>
  <si>
    <t>Клиент №1170</t>
  </si>
  <si>
    <t>СПб, Коломяжский пр. д. 20</t>
  </si>
  <si>
    <t>кв. 51, 8-950-004-16-69</t>
  </si>
  <si>
    <t>БУТЫЛИ ЧИСТЫЕ И АККУРАТНЫЕ !!! созвон заранее!!!, новые цены.</t>
  </si>
  <si>
    <t>водоносов</t>
  </si>
  <si>
    <t>СПб, поселок Металлострой, ул. Полевая д.9 кв.13</t>
  </si>
  <si>
    <t>8-911-118-47-21</t>
  </si>
  <si>
    <t>СПб, посёлок Парголово, ул. Фёдора Абрамова, 8</t>
  </si>
  <si>
    <t>кв. 1938, 8-931-213-95-48</t>
  </si>
  <si>
    <t>созвон минимум за час!
Мы должны 20р</t>
  </si>
  <si>
    <t>Клиент №1033</t>
  </si>
  <si>
    <t>СПб, Банковский переулок д. 3</t>
  </si>
  <si>
    <t>оф 405, 4-й эт 8-981-776-44-87</t>
  </si>
  <si>
    <t>12:00-15:00</t>
  </si>
  <si>
    <t>НЕ РАНЬШЕ с 12 КЛИЕНТ НЕРВНЫЙ НЕ РАНЬШЕ!!!  не раньше !!!! созвон за полчаса , 8-931-289-89-15, новые цены</t>
  </si>
  <si>
    <t>СПб, Витебский пр. д. 101к2</t>
  </si>
  <si>
    <t>кв. 521, 8-921-962-61-15  Александра Соколова</t>
  </si>
  <si>
    <t>по возможности до 13 - созвон если не успеваете. новые цены.ОПЛАТЯТ НА КАРТУ МИТЕ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</si>
  <si>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</si>
  <si>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</si>
  <si>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</si>
  <si>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новые цены</t>
  </si>
  <si>
    <t>Клиент№6878</t>
  </si>
  <si>
    <t>СПб, пр. Космонавтов д. 63к1</t>
  </si>
  <si>
    <t>кв.14, 8-905-583-49-25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</si>
  <si>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</si>
  <si>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</si>
  <si>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№3 (4 из 5 бут, заказывает 19л ДОМОФОН НЕ РАБОТАЕТ.</t>
  </si>
  <si>
    <t>Спб, ул. Студенческая д. 10</t>
  </si>
  <si>
    <t>торговый комплекс Ланской  2 этаж "Финские кухни" секция Б-48, 8-911-239-44-98</t>
  </si>
  <si>
    <t xml:space="preserve">2 - Помпа АКВА
 1 - ЧЕК (всегда)
 </t>
  </si>
  <si>
    <t>по возможности пораньше.новые цены</t>
  </si>
  <si>
    <t>Водономика</t>
  </si>
  <si>
    <t>СПб, ул. Боровая д. 51</t>
  </si>
  <si>
    <t>8-953-366-37-26 Александр</t>
  </si>
  <si>
    <t>с 10 - не раньше.  вода созвон заранее, по возможности в первой половине дня до 15 , ОПЛАТЯТ НА КАРТУ МИТЕ</t>
  </si>
  <si>
    <t>СПб, 8-я советская д. 60</t>
  </si>
  <si>
    <t>кв. 15, 8-905-262-37-05</t>
  </si>
  <si>
    <t>8-911-214-84-49, НОВАЯ цена.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</si>
</sst>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6" sqref="C3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94930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3</v>
      </c>
      <c r="M6" s="56"/>
      <c r="N6" s="56" t="str">
        <f>SUM(I6:M6)</f>
        <v>0</v>
      </c>
      <c r="O6" s="57"/>
      <c r="P6" s="56">
        <v>555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58">
        <v>4091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93613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5374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8">
        <v>94755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54</v>
      </c>
      <c r="C11" s="61">
        <v>4409</v>
      </c>
      <c r="D11" s="60" t="s">
        <v>55</v>
      </c>
      <c r="E11" s="60" t="s">
        <v>56</v>
      </c>
      <c r="F11" s="62" t="s">
        <v>57</v>
      </c>
      <c r="G11" s="60" t="s">
        <v>35</v>
      </c>
      <c r="H11" s="63"/>
      <c r="I11" s="64"/>
      <c r="J11" s="64"/>
      <c r="K11" s="64"/>
      <c r="L11" s="64">
        <v>10</v>
      </c>
      <c r="M11" s="64"/>
      <c r="N11" s="64" t="str">
        <f>SUM(I11:M11)</f>
        <v>0</v>
      </c>
      <c r="O11" s="65"/>
      <c r="P11" s="64"/>
      <c r="Q11" s="64">
        <v>1450</v>
      </c>
      <c r="R11" s="64">
        <v>50</v>
      </c>
      <c r="S11" s="62"/>
      <c r="T11" s="62" t="s">
        <v>58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4983</v>
      </c>
      <c r="D12" s="46" t="s">
        <v>60</v>
      </c>
      <c r="E12" s="46" t="s">
        <v>61</v>
      </c>
      <c r="F12" s="38" t="s">
        <v>52</v>
      </c>
      <c r="G12" s="46" t="s">
        <v>35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820</v>
      </c>
      <c r="Q12" s="49"/>
      <c r="R12" s="49">
        <v>0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63</v>
      </c>
      <c r="C13" s="61">
        <v>3633</v>
      </c>
      <c r="D13" s="60" t="s">
        <v>64</v>
      </c>
      <c r="E13" s="60" t="s">
        <v>65</v>
      </c>
      <c r="F13" s="62" t="s">
        <v>66</v>
      </c>
      <c r="G13" s="60" t="s">
        <v>35</v>
      </c>
      <c r="H13" s="63"/>
      <c r="I13" s="64"/>
      <c r="J13" s="64"/>
      <c r="K13" s="64"/>
      <c r="L13" s="64">
        <v>10</v>
      </c>
      <c r="M13" s="64"/>
      <c r="N13" s="64" t="str">
        <f>SUM(I13:M13)</f>
        <v>0</v>
      </c>
      <c r="O13" s="65"/>
      <c r="P13" s="64"/>
      <c r="Q13" s="64">
        <v>1785</v>
      </c>
      <c r="R13" s="64"/>
      <c r="S13" s="62" t="s">
        <v>67</v>
      </c>
      <c r="T13" s="62" t="s">
        <v>68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4461</v>
      </c>
      <c r="D14" s="46" t="s">
        <v>69</v>
      </c>
      <c r="E14" s="46" t="s">
        <v>70</v>
      </c>
      <c r="F14" s="38" t="s">
        <v>48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696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450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1773</v>
      </c>
      <c r="D16" s="46" t="s">
        <v>77</v>
      </c>
      <c r="E16" s="46" t="s">
        <v>78</v>
      </c>
      <c r="F16" s="38" t="s">
        <v>52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4835</v>
      </c>
      <c r="D17" s="46" t="s">
        <v>81</v>
      </c>
      <c r="E17" s="46" t="s">
        <v>82</v>
      </c>
      <c r="F17" s="38" t="s">
        <v>83</v>
      </c>
      <c r="G17" s="46" t="s">
        <v>35</v>
      </c>
      <c r="H17" s="48"/>
      <c r="I17" s="49"/>
      <c r="J17" s="49">
        <v>5</v>
      </c>
      <c r="K17" s="49"/>
      <c r="L17" s="49"/>
      <c r="M17" s="49"/>
      <c r="N17" s="49" t="str">
        <f>SUM(I17:M17)</f>
        <v>0</v>
      </c>
      <c r="O17" s="50"/>
      <c r="P17" s="49">
        <v>1100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5526</v>
      </c>
      <c r="D18" s="46" t="s">
        <v>86</v>
      </c>
      <c r="E18" s="46" t="s">
        <v>87</v>
      </c>
      <c r="F18" s="38" t="s">
        <v>39</v>
      </c>
      <c r="G18" s="46" t="s">
        <v>35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765</v>
      </c>
      <c r="Q18" s="49"/>
      <c r="R18" s="49">
        <v>30</v>
      </c>
      <c r="S18" s="38"/>
      <c r="T18" s="38" t="s">
        <v>62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88</v>
      </c>
      <c r="C19" s="61">
        <v>2516</v>
      </c>
      <c r="D19" s="60" t="s">
        <v>89</v>
      </c>
      <c r="E19" s="60" t="s">
        <v>90</v>
      </c>
      <c r="F19" s="62" t="s">
        <v>83</v>
      </c>
      <c r="G19" s="60" t="s">
        <v>35</v>
      </c>
      <c r="H19" s="63"/>
      <c r="I19" s="64"/>
      <c r="J19" s="64"/>
      <c r="K19" s="64"/>
      <c r="L19" s="64">
        <v>5</v>
      </c>
      <c r="M19" s="64"/>
      <c r="N19" s="64" t="str">
        <f>SUM(I19:M19)</f>
        <v>0</v>
      </c>
      <c r="O19" s="65"/>
      <c r="P19" s="64"/>
      <c r="Q19" s="64">
        <v>850</v>
      </c>
      <c r="R19" s="64"/>
      <c r="S19" s="62"/>
      <c r="T19" s="62" t="s">
        <v>91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91443</v>
      </c>
      <c r="D20" s="46" t="s">
        <v>92</v>
      </c>
      <c r="E20" s="46" t="s">
        <v>93</v>
      </c>
      <c r="F20" s="38" t="s">
        <v>52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47">
        <v>6665</v>
      </c>
      <c r="D21" s="46" t="s">
        <v>96</v>
      </c>
      <c r="E21" s="46" t="s">
        <v>97</v>
      </c>
      <c r="F21" s="38" t="s">
        <v>83</v>
      </c>
      <c r="G21" s="46" t="s">
        <v>35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480</v>
      </c>
      <c r="Q21" s="49"/>
      <c r="R21" s="49"/>
      <c r="S21" s="38" t="s">
        <v>98</v>
      </c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31</v>
      </c>
      <c r="C22" s="53">
        <v>92702</v>
      </c>
      <c r="D22" s="52" t="s">
        <v>100</v>
      </c>
      <c r="E22" s="52" t="s">
        <v>101</v>
      </c>
      <c r="F22" s="54" t="s">
        <v>34</v>
      </c>
      <c r="G22" s="52" t="s">
        <v>35</v>
      </c>
      <c r="H22" s="55"/>
      <c r="I22" s="56"/>
      <c r="J22" s="56"/>
      <c r="K22" s="56"/>
      <c r="L22" s="56">
        <v>2</v>
      </c>
      <c r="M22" s="56"/>
      <c r="N22" s="56" t="str">
        <f>SUM(I22:M22)</f>
        <v>0</v>
      </c>
      <c r="O22" s="57"/>
      <c r="P22" s="56">
        <v>370</v>
      </c>
      <c r="Q22" s="56"/>
      <c r="R22" s="56"/>
      <c r="S22" s="54"/>
      <c r="T22" s="54" t="s">
        <v>102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2157</v>
      </c>
      <c r="D23" s="46" t="s">
        <v>103</v>
      </c>
      <c r="E23" s="46" t="s">
        <v>104</v>
      </c>
      <c r="F23" s="38" t="s">
        <v>57</v>
      </c>
      <c r="G23" s="46" t="s">
        <v>35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540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6">
        <v>19</v>
      </c>
      <c r="B24" s="67" t="s">
        <v>106</v>
      </c>
      <c r="C24" s="68">
        <v>50058</v>
      </c>
      <c r="D24" s="67" t="s">
        <v>107</v>
      </c>
      <c r="E24" s="67" t="s">
        <v>108</v>
      </c>
      <c r="F24" s="69" t="s">
        <v>57</v>
      </c>
      <c r="G24" s="67" t="s">
        <v>35</v>
      </c>
      <c r="H24" s="70"/>
      <c r="I24" s="71">
        <v>2</v>
      </c>
      <c r="J24" s="71"/>
      <c r="K24" s="71"/>
      <c r="L24" s="71"/>
      <c r="M24" s="71"/>
      <c r="N24" s="71" t="str">
        <f>SUM(I24:M24)</f>
        <v>0</v>
      </c>
      <c r="O24" s="72"/>
      <c r="P24" s="71"/>
      <c r="Q24" s="71">
        <v>228</v>
      </c>
      <c r="R24" s="71"/>
      <c r="S24" s="69"/>
      <c r="T24" s="69" t="s">
        <v>109</v>
      </c>
      <c r="U24" s="6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6">
        <v>20</v>
      </c>
      <c r="B25" s="67" t="s">
        <v>106</v>
      </c>
      <c r="C25" s="68">
        <v>50058</v>
      </c>
      <c r="D25" s="67" t="s">
        <v>110</v>
      </c>
      <c r="E25" s="67" t="s">
        <v>111</v>
      </c>
      <c r="F25" s="69" t="s">
        <v>57</v>
      </c>
      <c r="G25" s="67" t="s">
        <v>35</v>
      </c>
      <c r="H25" s="70"/>
      <c r="I25" s="71">
        <v>2</v>
      </c>
      <c r="J25" s="71"/>
      <c r="K25" s="71"/>
      <c r="L25" s="71"/>
      <c r="M25" s="71"/>
      <c r="N25" s="71" t="str">
        <f>SUM(I25:M25)</f>
        <v>0</v>
      </c>
      <c r="O25" s="72"/>
      <c r="P25" s="71"/>
      <c r="Q25" s="71">
        <v>228</v>
      </c>
      <c r="R25" s="71"/>
      <c r="S25" s="69"/>
      <c r="T25" s="69" t="s">
        <v>109</v>
      </c>
      <c r="U25" s="6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9">
        <v>21</v>
      </c>
      <c r="B26" s="60" t="s">
        <v>112</v>
      </c>
      <c r="C26" s="61">
        <v>1999</v>
      </c>
      <c r="D26" s="60" t="s">
        <v>113</v>
      </c>
      <c r="E26" s="60" t="s">
        <v>114</v>
      </c>
      <c r="F26" s="62" t="s">
        <v>52</v>
      </c>
      <c r="G26" s="60" t="s">
        <v>35</v>
      </c>
      <c r="H26" s="63"/>
      <c r="I26" s="64"/>
      <c r="J26" s="64"/>
      <c r="K26" s="64">
        <v>60</v>
      </c>
      <c r="L26" s="64"/>
      <c r="M26" s="64"/>
      <c r="N26" s="64" t="str">
        <f>SUM(I26:M26)</f>
        <v>0</v>
      </c>
      <c r="O26" s="65"/>
      <c r="P26" s="64"/>
      <c r="Q26" s="64">
        <v>6000</v>
      </c>
      <c r="R26" s="64"/>
      <c r="S26" s="62"/>
      <c r="T26" s="62" t="s">
        <v>115</v>
      </c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116</v>
      </c>
      <c r="C27" s="47">
        <v>1170</v>
      </c>
      <c r="D27" s="46" t="s">
        <v>117</v>
      </c>
      <c r="E27" s="46" t="s">
        <v>118</v>
      </c>
      <c r="F27" s="38" t="s">
        <v>52</v>
      </c>
      <c r="G27" s="46" t="s">
        <v>35</v>
      </c>
      <c r="H27" s="48"/>
      <c r="I27" s="49"/>
      <c r="J27" s="49">
        <v>4</v>
      </c>
      <c r="K27" s="49"/>
      <c r="L27" s="49"/>
      <c r="M27" s="49"/>
      <c r="N27" s="49" t="str">
        <f>SUM(I27:M27)</f>
        <v>0</v>
      </c>
      <c r="O27" s="50"/>
      <c r="P27" s="49">
        <v>740</v>
      </c>
      <c r="Q27" s="49"/>
      <c r="R27" s="49"/>
      <c r="S27" s="38"/>
      <c r="T27" s="38" t="s">
        <v>119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120</v>
      </c>
      <c r="C28" s="58">
        <v>4589</v>
      </c>
      <c r="D28" s="46" t="s">
        <v>121</v>
      </c>
      <c r="E28" s="46" t="s">
        <v>122</v>
      </c>
      <c r="F28" s="38" t="s">
        <v>34</v>
      </c>
      <c r="G28" s="46" t="s">
        <v>35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58">
        <v>94576</v>
      </c>
      <c r="D29" s="46" t="s">
        <v>123</v>
      </c>
      <c r="E29" s="46" t="s">
        <v>124</v>
      </c>
      <c r="F29" s="38" t="s">
        <v>34</v>
      </c>
      <c r="G29" s="46" t="s">
        <v>35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700</v>
      </c>
      <c r="Q29" s="49"/>
      <c r="R29" s="49"/>
      <c r="S29" s="38"/>
      <c r="T29" s="38" t="s">
        <v>125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126</v>
      </c>
      <c r="C30" s="47">
        <v>1033</v>
      </c>
      <c r="D30" s="46" t="s">
        <v>127</v>
      </c>
      <c r="E30" s="46" t="s">
        <v>128</v>
      </c>
      <c r="F30" s="38" t="s">
        <v>129</v>
      </c>
      <c r="G30" s="46" t="s">
        <v>35</v>
      </c>
      <c r="H30" s="48"/>
      <c r="I30" s="49"/>
      <c r="J30" s="49">
        <v>15</v>
      </c>
      <c r="K30" s="49"/>
      <c r="L30" s="49"/>
      <c r="M30" s="49"/>
      <c r="N30" s="49" t="str">
        <f>SUM(I30:M30)</f>
        <v>0</v>
      </c>
      <c r="O30" s="50"/>
      <c r="P30" s="49">
        <v>2625</v>
      </c>
      <c r="Q30" s="49"/>
      <c r="R30" s="49">
        <v>225</v>
      </c>
      <c r="S30" s="38"/>
      <c r="T30" s="38" t="s">
        <v>130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4684</v>
      </c>
      <c r="D31" s="46" t="s">
        <v>131</v>
      </c>
      <c r="E31" s="46" t="s">
        <v>132</v>
      </c>
      <c r="F31" s="38" t="s">
        <v>39</v>
      </c>
      <c r="G31" s="46" t="s">
        <v>35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133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134</v>
      </c>
      <c r="C32" s="61">
        <v>2476</v>
      </c>
      <c r="D32" s="60" t="s">
        <v>135</v>
      </c>
      <c r="E32" s="60" t="s">
        <v>136</v>
      </c>
      <c r="F32" s="62" t="s">
        <v>57</v>
      </c>
      <c r="G32" s="60" t="s">
        <v>35</v>
      </c>
      <c r="H32" s="63"/>
      <c r="I32" s="64"/>
      <c r="J32" s="64"/>
      <c r="K32" s="64"/>
      <c r="L32" s="64">
        <v>2</v>
      </c>
      <c r="M32" s="64"/>
      <c r="N32" s="64" t="str">
        <f>SUM(I32:M32)</f>
        <v>0</v>
      </c>
      <c r="O32" s="65"/>
      <c r="P32" s="64"/>
      <c r="Q32" s="64">
        <v>370</v>
      </c>
      <c r="R32" s="64"/>
      <c r="S32" s="62"/>
      <c r="T32" s="62" t="s">
        <v>137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138</v>
      </c>
      <c r="C33" s="58">
        <v>6878</v>
      </c>
      <c r="D33" s="46" t="s">
        <v>139</v>
      </c>
      <c r="E33" s="46" t="s">
        <v>140</v>
      </c>
      <c r="F33" s="38" t="s">
        <v>39</v>
      </c>
      <c r="G33" s="46" t="s">
        <v>35</v>
      </c>
      <c r="H33" s="48"/>
      <c r="I33" s="49"/>
      <c r="J33" s="49"/>
      <c r="K33" s="49">
        <v>3</v>
      </c>
      <c r="L33" s="49"/>
      <c r="M33" s="49"/>
      <c r="N33" s="49" t="str">
        <f>SUM(I33:M33)</f>
        <v>0</v>
      </c>
      <c r="O33" s="50"/>
      <c r="P33" s="49">
        <v>570</v>
      </c>
      <c r="Q33" s="49"/>
      <c r="R33" s="49"/>
      <c r="S33" s="38"/>
      <c r="T33" s="38" t="s">
        <v>137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2981</v>
      </c>
      <c r="D34" s="46" t="s">
        <v>141</v>
      </c>
      <c r="E34" s="46" t="s">
        <v>142</v>
      </c>
      <c r="F34" s="38" t="s">
        <v>48</v>
      </c>
      <c r="G34" s="46" t="s">
        <v>35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143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94667</v>
      </c>
      <c r="D35" s="46" t="s">
        <v>144</v>
      </c>
      <c r="E35" s="46" t="s">
        <v>145</v>
      </c>
      <c r="F35" s="38" t="s">
        <v>57</v>
      </c>
      <c r="G35" s="46" t="s">
        <v>35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1395</v>
      </c>
      <c r="Q35" s="49"/>
      <c r="R35" s="49"/>
      <c r="S35" s="38" t="s">
        <v>146</v>
      </c>
      <c r="T35" s="38" t="s">
        <v>147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148</v>
      </c>
      <c r="C36" s="58">
        <v>60081</v>
      </c>
      <c r="D36" s="46" t="s">
        <v>149</v>
      </c>
      <c r="E36" s="46" t="s">
        <v>150</v>
      </c>
      <c r="F36" s="38" t="s">
        <v>48</v>
      </c>
      <c r="G36" s="46" t="s">
        <v>35</v>
      </c>
      <c r="H36" s="48"/>
      <c r="I36" s="49"/>
      <c r="J36" s="49"/>
      <c r="K36" s="49"/>
      <c r="L36" s="49">
        <v>7</v>
      </c>
      <c r="M36" s="49"/>
      <c r="N36" s="49" t="str">
        <f>SUM(I36:M36)</f>
        <v>0</v>
      </c>
      <c r="O36" s="50"/>
      <c r="P36" s="49">
        <v>770</v>
      </c>
      <c r="Q36" s="49"/>
      <c r="R36" s="49"/>
      <c r="S36" s="38"/>
      <c r="T36" s="38" t="s">
        <v>151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3619</v>
      </c>
      <c r="D37" s="46" t="s">
        <v>152</v>
      </c>
      <c r="E37" s="46" t="s">
        <v>153</v>
      </c>
      <c r="F37" s="38" t="s">
        <v>52</v>
      </c>
      <c r="G37" s="46" t="s">
        <v>35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154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