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<sst xmlns="http://schemas.openxmlformats.org/spreadsheetml/2006/main" uniqueCount="191">
  <si>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</si>
  <si>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</si>
  <si>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</si>
  <si>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</si>
  <si>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</si>
  <si>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20.07.2020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</si>
  <si>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</si>
  <si>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</si>
  <si>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</si>
  <si>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</si>
  <si>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</si>
  <si>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</si>
  <si>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</si>
  <si>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</si>
  <si>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</si>
  <si>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</si>
  <si>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</si>
  <si>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</si>
  <si>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</si>
  <si>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</si>
  <si>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</si>
  <si>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</si>
  <si>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</si>
  <si>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</si>
  <si>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</si>
  <si>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</si>
  <si>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</si>
  <si>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</si>
  <si>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</si>
  <si>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ABC водоносов</t>
  </si>
  <si>
    <t>СПб, ул. Комиссара Смирнова д.11 литер Д</t>
  </si>
  <si>
    <t>16 подъезд,  3й этаж, офис напротив лестницы, 8-812-467-34-20 (доб.101)</t>
  </si>
  <si>
    <t>12:00-17:00</t>
  </si>
  <si>
    <t>перед отгрузкой проверить оплату  с ндс в 1с есть СЧЁТ НА ФИРМУ ДУБРАВА  slv@turf-gsk.ru  СЧЁТ НА ПОЧТУ  попросили только сндс  7802848630, обязательно подписывать доки!</t>
  </si>
  <si>
    <t>ТК Самсон Водоносов</t>
  </si>
  <si>
    <t>Кронштадт, СПб, Южная Кронштадтская дорога, д. 16</t>
  </si>
  <si>
    <t>нефтебаза,  8-921-383-79-07</t>
  </si>
  <si>
    <t>10:00-17:00</t>
  </si>
  <si>
    <t>с ндс.8-906-240-13-15</t>
  </si>
  <si>
    <t>Водоносов</t>
  </si>
  <si>
    <t>г. Петергоф, СПб, Санкт-Петербургский пр., д. 60</t>
  </si>
  <si>
    <t>т.д. Ракета, офис 215, 8-911-161-56-45</t>
  </si>
  <si>
    <t>!!!Обязателен созвон за час</t>
  </si>
  <si>
    <t>Мир Волокна(ИП НАДОБНИКОВ) (бывшие Атлантик )</t>
  </si>
  <si>
    <t>СПб, ул. Мельничная, д. 18А</t>
  </si>
  <si>
    <t>БЦ Каскад, офис 812, 600-79-79</t>
  </si>
  <si>
    <t>10:00-13:00</t>
  </si>
  <si>
    <t>Если не алё звоните на сотовый 8-905-206-60-19 Галина</t>
  </si>
  <si>
    <t>Клиент  №6709</t>
  </si>
  <si>
    <t>СПб, территория Усть-Славянка, пр. Советский д. 12 строение 1</t>
  </si>
  <si>
    <t>1ая парадная, кв. 116, 14 этаж, 8-921-938-58-81</t>
  </si>
  <si>
    <t>созвон. оплачено на сайте 17.07</t>
  </si>
  <si>
    <t>Водономика</t>
  </si>
  <si>
    <t>СПб, Гражданский пр. д. 36</t>
  </si>
  <si>
    <t>банк Россельхоз, 8-911-289-09-71 Алла Владимировна</t>
  </si>
  <si>
    <t>10:00-15:00</t>
  </si>
  <si>
    <t xml:space="preserve">1 - ЧЕК (всегда)
 </t>
  </si>
  <si>
    <t>!!!НЕ ЗВОНИТЬ НЕСИТЕ В БАНК клиент от Риты (это её мама если что) если не дозвониться звоните Рите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</si>
  <si>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</si>
  <si>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</si>
  <si>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</si>
  <si>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</si>
  <si>
    <t>Дом ветеранов  (госпиталь) водоносов</t>
  </si>
  <si>
    <t>СПб, ул. Народная д.21</t>
  </si>
  <si>
    <t>446-39-05, 8-911-794-12-45</t>
  </si>
  <si>
    <t>передать счёт убрать из доков основание Основной договор передать документы  с ндс НЕ позже 15!!ЗАЕЗД С ДАЛЬНЕВОСТОЧНОЙ 63.</t>
  </si>
  <si>
    <t>Орион(быв.Промупак) - водоносов</t>
  </si>
  <si>
    <t>г. Пушкин, СПб, ул. Малиновская д. 11</t>
  </si>
  <si>
    <t>лит.Б офис 207,  8-965-081-66-36 Наталия</t>
  </si>
  <si>
    <t>в след раз передать доки у Риты с ндс новый адрес ,
Подъём 10р/бут</t>
  </si>
  <si>
    <t>Техникс</t>
  </si>
  <si>
    <t>СПб, Люботинский пр. д.5</t>
  </si>
  <si>
    <t>офис №11, 490-76-68</t>
  </si>
  <si>
    <t xml:space="preserve">1 - Помпа СТАНДАРТ
 </t>
  </si>
  <si>
    <t>РЖД (тендер)</t>
  </si>
  <si>
    <t>г. Петергоф, СПб, Привокзальная площадь, д. 7</t>
  </si>
  <si>
    <t>ЛитБ, 427-00-22</t>
  </si>
  <si>
    <t>ЧЕК У ФАХРИ ПОДПИСЫВАТЬ АКТ ПРИЁМА-ПЕРЕДАЧИ!!!!!! за наличку.</t>
  </si>
  <si>
    <t>СПб, пр. Стачек д. 45к2</t>
  </si>
  <si>
    <t>угол ул. Новоовсянниковской и Баррикадной ул., складское помещение Экспомаркет, 8-911-033-61-77,  703-59-61.    НА воротах 26</t>
  </si>
  <si>
    <t>9:00-17:00</t>
  </si>
  <si>
    <t>8-911-033-61-77 созвон, заберут воду сами</t>
  </si>
  <si>
    <t>СПб, Калининский район, улица Комсомола, д. 37 (3)</t>
  </si>
  <si>
    <t>ЛитерА, каб. 421 , 8-953-363-67-67</t>
  </si>
  <si>
    <t>СОЗВОН ЗА 30 МИНУТ ОБЯЗАТЕЛЕН 8-962-344-79-17 ЗАБРАТЬ ВСЮ ПУСТУЮ ТАРУ</t>
  </si>
  <si>
    <t>БТЛ Регион</t>
  </si>
  <si>
    <t>СПб, Лиговский проспект, д. 274</t>
  </si>
  <si>
    <t>8-906-229-20-62 Нина</t>
  </si>
  <si>
    <t>11:00-13:00</t>
  </si>
  <si>
    <t>СНАЧАЛА В ОФИС ЗВОНИТЬ ОПЛАТЫ НЕТ с ндс с 10 будут на месте ,раньше в офисе никого нет. звоните 8-981-902-74-64 забрать пустую тару. 454-53-73</t>
  </si>
  <si>
    <t>Чистый город( ИП НАДОБНИКОВ)</t>
  </si>
  <si>
    <t>СПб, Ропшинское шоссе д. 8</t>
  </si>
  <si>
    <t>территория птицефабрики, 970-79-19-Иван 935-73-78,  8-921-903-62-21, 448-11-90</t>
  </si>
  <si>
    <t>подписать документы</t>
  </si>
  <si>
    <t>РУБЕЖ</t>
  </si>
  <si>
    <t>СПб,ул.Калинина д.61</t>
  </si>
  <si>
    <t>(проходная Кировского завода).Цех соседствует с проходной. Юрий Дмитриевич 8-921-446-95-03</t>
  </si>
  <si>
    <t>08:00-11:00</t>
  </si>
  <si>
    <t>только ндс.созвон - сориентируют</t>
  </si>
  <si>
    <t>Спиридонов</t>
  </si>
  <si>
    <t>г. Петергоф, СПб, Собственный пр., д. 24</t>
  </si>
  <si>
    <t>част., дом  8-911-280-25-91, 450-54-09</t>
  </si>
  <si>
    <t>10:00-16:00</t>
  </si>
  <si>
    <t>по возможности пораньше ! СОЗВОН заранее(чтобы были на месте),  8-911-797-69-56.</t>
  </si>
  <si>
    <t>МО Введенский</t>
  </si>
  <si>
    <t>СПб, ул. Введенская, д. 7</t>
  </si>
  <si>
    <t>во дворе, 8-911-921-00-03</t>
  </si>
  <si>
    <t>ЗАБРАТЬ ТАРУ ОКОЛО 10 БУТЫЛЕЙ ПОДПИСАТЬ ДОГОВОР только ндс. Администрация МО, быть вежливыми,С  13 до 14 - ОБЕД. 8 бут в одно помещение 2 бут в другое - созвон - скажут куда разгрузить (2 входа- со двора и с улицы)</t>
  </si>
  <si>
    <t>ГОРИЗОНТ (бывш Рос Шпунт , бывш. Энергорос)</t>
  </si>
  <si>
    <t>СПб, ул. Инструментальная д. 3а</t>
  </si>
  <si>
    <t>офис 302. 490-90-90, 8-999-524-89-60</t>
  </si>
  <si>
    <t>новый адрес. 7813260061(локи на Рос шпунт), передать доки за 23 .05. парковка 40 минут бесплатно.</t>
  </si>
  <si>
    <t>ЭЛДИС (ИП НАДОБНИКОВ)(бывш. Группа компаний «Простые решения» водоносов</t>
  </si>
  <si>
    <t>СПб, 24-я линия Васильевского острова, д.3-7</t>
  </si>
  <si>
    <t>завод электроаппарат БЦ 24 линия, офис 306, 3 этаж, 8-960-287-62-97</t>
  </si>
  <si>
    <t>г. Пушкин, СПб, ул. Оранжерейная, д. 17</t>
  </si>
  <si>
    <t>офис 2, 476-85-37</t>
  </si>
  <si>
    <t>11:00-15:00</t>
  </si>
  <si>
    <t>с 11 работают!</t>
  </si>
  <si>
    <t>Фанерный</t>
  </si>
  <si>
    <t>СПб, посёлок Понтонный, ул. Фанерная д. 5</t>
  </si>
  <si>
    <t>648-16-15(доб.2242), 8-921-356-48-83</t>
  </si>
  <si>
    <t>отправлять скан доков 70 на склад и 18 в офис vm.kuznetcova@severstal-ssc.ru делать ТТН подписываться .В 1с - СВЕЗА,  склад
. если на склад - СТАВИТЬ ДОСТАВКУ С ГРУЗЧИКОМ (одного водителя не отправлять.</t>
  </si>
  <si>
    <t>Клиент №6043</t>
  </si>
  <si>
    <t>СПб, пр. Героев д. 26</t>
  </si>
  <si>
    <t>кв.2, 8-921-638-27-29</t>
  </si>
  <si>
    <t>ПМ Групп (бывш. Стафф Групп)</t>
  </si>
  <si>
    <t>СПб, ул. Воронежская д. 33</t>
  </si>
  <si>
    <t>1 этаж, 8-911-188-96-70</t>
  </si>
  <si>
    <t>наличными в этот раз. только ндс, немного переехали - созвон ,объяснят как найти.</t>
  </si>
  <si>
    <t>СПб, Витебский пр. д. 85к3</t>
  </si>
  <si>
    <t>1-й этаж жилого дома (офисы располагаются), 8-981-689-79-23</t>
  </si>
  <si>
    <t>созвон - объяснят как найти 8-911-160-85-07.</t>
  </si>
  <si>
    <t>Фасадная строительная компания</t>
  </si>
  <si>
    <t>СПБ, Щербаков пер. д. 17/3</t>
  </si>
  <si>
    <t>Александр 8-911-212-93-64</t>
  </si>
  <si>
    <t>напротив метро доставевская 1 пакет с помпой</t>
  </si>
  <si>
    <t>МетеоКомфорт</t>
  </si>
  <si>
    <t>СПб, Ленинский проспект д. 93к2</t>
  </si>
  <si>
    <t>кв. 825,10ая парадная , 8-921-397-37-43.</t>
  </si>
  <si>
    <t>домофон работает</t>
  </si>
  <si>
    <t>Клиент№7069</t>
  </si>
  <si>
    <t>СПб, ул. Фёдора Абрамова д. 8</t>
  </si>
  <si>
    <t>кв 520 8-981-194-95-74</t>
  </si>
  <si>
    <t>18:00-21:00</t>
  </si>
  <si>
    <t>Клиент№6448</t>
  </si>
  <si>
    <t>СПб, посёлок Понтонный, ул. Заводская д. 35</t>
  </si>
  <si>
    <t>кв. 15, 8-911-163-49-05 Евгений</t>
  </si>
  <si>
    <t>16:00-20:00</t>
  </si>
  <si>
    <t>созвон! на карту оплатит
не раньше!!!!</t>
  </si>
  <si>
    <t>Строймонтаж (Шушары)</t>
  </si>
  <si>
    <t>СПб, поселок Шушары, 3-й Бадаевский проезд</t>
  </si>
  <si>
    <t>Алексей 8-952-456-69-29</t>
  </si>
  <si>
    <t>скидывать счёт на почту niyaz@smontaj.com  (без счёта не оплачивают)</t>
  </si>
  <si>
    <t>СПб, ул. Латышских Стрелков д. 15к1</t>
  </si>
  <si>
    <t>кв. 68, 12 этаж, 8-928-255-99-57</t>
  </si>
  <si>
    <t>созвон!! как можно раньше.</t>
  </si>
  <si>
    <t>Клиент №6341</t>
  </si>
  <si>
    <t>СПб, ул. Белы Куны д. 4</t>
  </si>
  <si>
    <t>к3, кв.27, 8-905-277-57-11</t>
  </si>
  <si>
    <t>10:00-18:00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</si>
  <si>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</si>
  <si>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</si>
  <si>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</si>
  <si>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</si>
  <si>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</si>
  <si>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СПб, Спасский переулок д.7</t>
  </si>
  <si>
    <t>кафе Чуланчик 572-64-54</t>
  </si>
  <si>
    <t>Делать чек всегда.
с 11! .8-965-017-71-67</t>
  </si>
  <si>
    <t>Клиент №5584</t>
  </si>
  <si>
    <t>СПб, пр. Институтский д. 25</t>
  </si>
  <si>
    <t>кв.1, 8-905-280-74-84, 8-905-037-25-43</t>
  </si>
  <si>
    <t>Клиент №6179</t>
  </si>
  <si>
    <t>СПБ, бульвар Новаторов д. 44</t>
  </si>
  <si>
    <t>кв.12, 1 этаж, 8-950-012-31-38</t>
  </si>
  <si>
    <t>Клиент№7070</t>
  </si>
  <si>
    <t>СПб, Екатерининский пр. д.2</t>
  </si>
  <si>
    <t>стр.1 кв.1407 9-952-354-04-52</t>
  </si>
  <si>
    <t>СПб, пр. Героев д.26к1</t>
  </si>
  <si>
    <t>кв191 8-996-760-33-40</t>
  </si>
  <si>
    <t>Клиент№7072</t>
  </si>
  <si>
    <t>СПб, ул. Композиторов 29к3</t>
  </si>
  <si>
    <t>кв 225, 7 парадная, 3 этаж 8-968-154-97-75</t>
  </si>
  <si>
    <t>10:00-14:00</t>
  </si>
  <si>
    <t>Клиент№6567</t>
  </si>
  <si>
    <t>г. Ломоносов, СПб, ул. Красного Флота д. 1Б</t>
  </si>
  <si>
    <t>кв. 14, 8-921-846-77-97</t>
  </si>
  <si>
    <t>созвон!</t>
  </si>
  <si>
    <t>Клиент №6389</t>
  </si>
  <si>
    <t>СПб, ул Михаила Дудина д. 25</t>
  </si>
  <si>
    <t>кв 420 8-964-331-93-32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</si>
</sst>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6" sqref="C4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93062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875</v>
      </c>
      <c r="R6" s="56">
        <v>25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1789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15</v>
      </c>
      <c r="M7" s="56"/>
      <c r="N7" s="56" t="str">
        <f>SUM(I7:M7)</f>
        <v>0</v>
      </c>
      <c r="O7" s="57"/>
      <c r="P7" s="56"/>
      <c r="Q7" s="56">
        <v>1950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8">
        <v>94202</v>
      </c>
      <c r="D8" s="46" t="s">
        <v>40</v>
      </c>
      <c r="E8" s="46" t="s">
        <v>41</v>
      </c>
      <c r="F8" s="38" t="s">
        <v>32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43</v>
      </c>
      <c r="C9" s="53">
        <v>777</v>
      </c>
      <c r="D9" s="52" t="s">
        <v>44</v>
      </c>
      <c r="E9" s="52" t="s">
        <v>45</v>
      </c>
      <c r="F9" s="54" t="s">
        <v>46</v>
      </c>
      <c r="G9" s="52" t="s">
        <v>3</v>
      </c>
      <c r="H9" s="55"/>
      <c r="I9" s="56"/>
      <c r="J9" s="56">
        <v>2</v>
      </c>
      <c r="K9" s="56"/>
      <c r="L9" s="56"/>
      <c r="M9" s="56"/>
      <c r="N9" s="56" t="str">
        <f>SUM(I9:M9)</f>
        <v>0</v>
      </c>
      <c r="O9" s="57"/>
      <c r="P9" s="56"/>
      <c r="Q9" s="56">
        <v>390</v>
      </c>
      <c r="R9" s="56">
        <v>20</v>
      </c>
      <c r="S9" s="54"/>
      <c r="T9" s="54" t="s">
        <v>47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8">
        <v>6709</v>
      </c>
      <c r="D10" s="46" t="s">
        <v>49</v>
      </c>
      <c r="E10" s="46" t="s">
        <v>50</v>
      </c>
      <c r="F10" s="38" t="s">
        <v>46</v>
      </c>
      <c r="G10" s="46" t="s">
        <v>3</v>
      </c>
      <c r="H10" s="48"/>
      <c r="I10" s="49"/>
      <c r="J10" s="49">
        <v>1</v>
      </c>
      <c r="K10" s="49"/>
      <c r="L10" s="49"/>
      <c r="M10" s="49"/>
      <c r="N10" s="49" t="str">
        <f>SUM(I10:M10)</f>
        <v>0</v>
      </c>
      <c r="O10" s="50"/>
      <c r="P10" s="49">
        <v>300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58">
        <v>60085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550</v>
      </c>
      <c r="Q11" s="49"/>
      <c r="R11" s="49"/>
      <c r="S11" s="38" t="s">
        <v>56</v>
      </c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9">
        <v>60092</v>
      </c>
      <c r="D12" s="52" t="s">
        <v>59</v>
      </c>
      <c r="E12" s="52" t="s">
        <v>60</v>
      </c>
      <c r="F12" s="54" t="s">
        <v>37</v>
      </c>
      <c r="G12" s="52" t="s">
        <v>3</v>
      </c>
      <c r="H12" s="55"/>
      <c r="I12" s="56"/>
      <c r="J12" s="56"/>
      <c r="K12" s="56"/>
      <c r="L12" s="56">
        <v>20</v>
      </c>
      <c r="M12" s="56"/>
      <c r="N12" s="56" t="str">
        <f>SUM(I12:M12)</f>
        <v>0</v>
      </c>
      <c r="O12" s="57"/>
      <c r="P12" s="56"/>
      <c r="Q12" s="56">
        <v>2200</v>
      </c>
      <c r="R12" s="56"/>
      <c r="S12" s="54"/>
      <c r="T12" s="54" t="s">
        <v>61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62</v>
      </c>
      <c r="C13" s="53">
        <v>94738</v>
      </c>
      <c r="D13" s="52" t="s">
        <v>63</v>
      </c>
      <c r="E13" s="52" t="s">
        <v>64</v>
      </c>
      <c r="F13" s="54" t="s">
        <v>55</v>
      </c>
      <c r="G13" s="52" t="s">
        <v>3</v>
      </c>
      <c r="H13" s="55"/>
      <c r="I13" s="56"/>
      <c r="J13" s="56"/>
      <c r="K13" s="56"/>
      <c r="L13" s="56">
        <v>10</v>
      </c>
      <c r="M13" s="56"/>
      <c r="N13" s="56" t="str">
        <f>SUM(I13:M13)</f>
        <v>0</v>
      </c>
      <c r="O13" s="57"/>
      <c r="P13" s="56"/>
      <c r="Q13" s="56">
        <v>1400</v>
      </c>
      <c r="R13" s="56"/>
      <c r="S13" s="54"/>
      <c r="T13" s="54" t="s">
        <v>65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66</v>
      </c>
      <c r="C14" s="53">
        <v>1867</v>
      </c>
      <c r="D14" s="52" t="s">
        <v>67</v>
      </c>
      <c r="E14" s="52" t="s">
        <v>68</v>
      </c>
      <c r="F14" s="54" t="s">
        <v>55</v>
      </c>
      <c r="G14" s="52" t="s">
        <v>3</v>
      </c>
      <c r="H14" s="55"/>
      <c r="I14" s="56"/>
      <c r="J14" s="56"/>
      <c r="K14" s="56"/>
      <c r="L14" s="56">
        <v>6</v>
      </c>
      <c r="M14" s="56"/>
      <c r="N14" s="56" t="str">
        <f>SUM(I14:M14)</f>
        <v>0</v>
      </c>
      <c r="O14" s="57"/>
      <c r="P14" s="56"/>
      <c r="Q14" s="56">
        <v>1080</v>
      </c>
      <c r="R14" s="56">
        <v>60</v>
      </c>
      <c r="S14" s="54"/>
      <c r="T14" s="54" t="s">
        <v>69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70</v>
      </c>
      <c r="C15" s="59">
        <v>6205</v>
      </c>
      <c r="D15" s="52" t="s">
        <v>71</v>
      </c>
      <c r="E15" s="52" t="s">
        <v>72</v>
      </c>
      <c r="F15" s="54" t="s">
        <v>55</v>
      </c>
      <c r="G15" s="52" t="s">
        <v>3</v>
      </c>
      <c r="H15" s="55"/>
      <c r="I15" s="56"/>
      <c r="J15" s="56"/>
      <c r="K15" s="56"/>
      <c r="L15" s="56">
        <v>3</v>
      </c>
      <c r="M15" s="56"/>
      <c r="N15" s="56" t="str">
        <f>SUM(I15:M15)</f>
        <v>0</v>
      </c>
      <c r="O15" s="57"/>
      <c r="P15" s="56"/>
      <c r="Q15" s="56">
        <v>1010</v>
      </c>
      <c r="R15" s="56"/>
      <c r="S15" s="54" t="s">
        <v>73</v>
      </c>
      <c r="T15" s="54"/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74</v>
      </c>
      <c r="C16" s="53">
        <v>80001</v>
      </c>
      <c r="D16" s="52" t="s">
        <v>75</v>
      </c>
      <c r="E16" s="52" t="s">
        <v>76</v>
      </c>
      <c r="F16" s="54" t="s">
        <v>55</v>
      </c>
      <c r="G16" s="52" t="s">
        <v>3</v>
      </c>
      <c r="H16" s="55"/>
      <c r="I16" s="56">
        <v>9</v>
      </c>
      <c r="J16" s="56"/>
      <c r="K16" s="56"/>
      <c r="L16" s="56"/>
      <c r="M16" s="56"/>
      <c r="N16" s="56" t="str">
        <f>SUM(I16:M16)</f>
        <v>0</v>
      </c>
      <c r="O16" s="57"/>
      <c r="P16" s="56">
        <v>990</v>
      </c>
      <c r="Q16" s="56"/>
      <c r="R16" s="56"/>
      <c r="S16" s="54" t="s">
        <v>56</v>
      </c>
      <c r="T16" s="54" t="s">
        <v>77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39</v>
      </c>
      <c r="C17" s="47">
        <v>91509</v>
      </c>
      <c r="D17" s="46" t="s">
        <v>78</v>
      </c>
      <c r="E17" s="46" t="s">
        <v>79</v>
      </c>
      <c r="F17" s="38" t="s">
        <v>80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74</v>
      </c>
      <c r="C18" s="53">
        <v>80002</v>
      </c>
      <c r="D18" s="52" t="s">
        <v>82</v>
      </c>
      <c r="E18" s="52" t="s">
        <v>83</v>
      </c>
      <c r="F18" s="54" t="s">
        <v>55</v>
      </c>
      <c r="G18" s="52" t="s">
        <v>3</v>
      </c>
      <c r="H18" s="55"/>
      <c r="I18" s="56">
        <v>15</v>
      </c>
      <c r="J18" s="56"/>
      <c r="K18" s="56"/>
      <c r="L18" s="56"/>
      <c r="M18" s="56"/>
      <c r="N18" s="56" t="str">
        <f>SUM(I18:M18)</f>
        <v>0</v>
      </c>
      <c r="O18" s="57"/>
      <c r="P18" s="56">
        <v>1875</v>
      </c>
      <c r="Q18" s="56"/>
      <c r="R18" s="56"/>
      <c r="S18" s="54" t="s">
        <v>56</v>
      </c>
      <c r="T18" s="54" t="s">
        <v>84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85</v>
      </c>
      <c r="C19" s="53">
        <v>2536</v>
      </c>
      <c r="D19" s="52" t="s">
        <v>86</v>
      </c>
      <c r="E19" s="52" t="s">
        <v>87</v>
      </c>
      <c r="F19" s="54" t="s">
        <v>88</v>
      </c>
      <c r="G19" s="52" t="s">
        <v>3</v>
      </c>
      <c r="H19" s="55"/>
      <c r="I19" s="56"/>
      <c r="J19" s="56"/>
      <c r="K19" s="56"/>
      <c r="L19" s="56">
        <v>10</v>
      </c>
      <c r="M19" s="56"/>
      <c r="N19" s="56" t="str">
        <f>SUM(I19:M19)</f>
        <v>0</v>
      </c>
      <c r="O19" s="57"/>
      <c r="P19" s="56"/>
      <c r="Q19" s="56">
        <v>1650</v>
      </c>
      <c r="R19" s="56">
        <v>50</v>
      </c>
      <c r="S19" s="54"/>
      <c r="T19" s="54" t="s">
        <v>89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90</v>
      </c>
      <c r="C20" s="53">
        <v>4058</v>
      </c>
      <c r="D20" s="52" t="s">
        <v>91</v>
      </c>
      <c r="E20" s="52" t="s">
        <v>92</v>
      </c>
      <c r="F20" s="54" t="s">
        <v>37</v>
      </c>
      <c r="G20" s="52" t="s">
        <v>3</v>
      </c>
      <c r="H20" s="55"/>
      <c r="I20" s="56"/>
      <c r="J20" s="56">
        <v>6</v>
      </c>
      <c r="K20" s="56"/>
      <c r="L20" s="56"/>
      <c r="M20" s="56"/>
      <c r="N20" s="56" t="str">
        <f>SUM(I20:M20)</f>
        <v>0</v>
      </c>
      <c r="O20" s="57"/>
      <c r="P20" s="56"/>
      <c r="Q20" s="56">
        <v>1350</v>
      </c>
      <c r="R20" s="56"/>
      <c r="S20" s="54"/>
      <c r="T20" s="54" t="s">
        <v>93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94</v>
      </c>
      <c r="C21" s="59">
        <v>94453</v>
      </c>
      <c r="D21" s="52" t="s">
        <v>95</v>
      </c>
      <c r="E21" s="52" t="s">
        <v>96</v>
      </c>
      <c r="F21" s="54" t="s">
        <v>97</v>
      </c>
      <c r="G21" s="52" t="s">
        <v>3</v>
      </c>
      <c r="H21" s="55"/>
      <c r="I21" s="56"/>
      <c r="J21" s="56"/>
      <c r="K21" s="56"/>
      <c r="L21" s="56">
        <v>10</v>
      </c>
      <c r="M21" s="56"/>
      <c r="N21" s="56" t="str">
        <f>SUM(I21:M21)</f>
        <v>0</v>
      </c>
      <c r="O21" s="57"/>
      <c r="P21" s="56"/>
      <c r="Q21" s="56">
        <v>1400</v>
      </c>
      <c r="R21" s="56"/>
      <c r="S21" s="54"/>
      <c r="T21" s="54" t="s">
        <v>98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99</v>
      </c>
      <c r="C22" s="47">
        <v>5648</v>
      </c>
      <c r="D22" s="46" t="s">
        <v>100</v>
      </c>
      <c r="E22" s="46" t="s">
        <v>101</v>
      </c>
      <c r="F22" s="38" t="s">
        <v>102</v>
      </c>
      <c r="G22" s="46" t="s">
        <v>3</v>
      </c>
      <c r="H22" s="48"/>
      <c r="I22" s="49"/>
      <c r="J22" s="49"/>
      <c r="K22" s="49">
        <v>4</v>
      </c>
      <c r="L22" s="49"/>
      <c r="M22" s="49"/>
      <c r="N22" s="49" t="str">
        <f>SUM(I22:M22)</f>
        <v>0</v>
      </c>
      <c r="O22" s="50"/>
      <c r="P22" s="49">
        <v>600</v>
      </c>
      <c r="Q22" s="49"/>
      <c r="R22" s="49"/>
      <c r="S22" s="38"/>
      <c r="T22" s="38" t="s">
        <v>103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104</v>
      </c>
      <c r="C23" s="53">
        <v>167</v>
      </c>
      <c r="D23" s="52" t="s">
        <v>105</v>
      </c>
      <c r="E23" s="52" t="s">
        <v>106</v>
      </c>
      <c r="F23" s="54" t="s">
        <v>46</v>
      </c>
      <c r="G23" s="52" t="s">
        <v>3</v>
      </c>
      <c r="H23" s="55"/>
      <c r="I23" s="56"/>
      <c r="J23" s="56"/>
      <c r="K23" s="56">
        <v>0</v>
      </c>
      <c r="L23" s="56"/>
      <c r="M23" s="56"/>
      <c r="N23" s="56" t="str">
        <f>SUM(I23:M23)</f>
        <v>0</v>
      </c>
      <c r="O23" s="57"/>
      <c r="P23" s="56"/>
      <c r="Q23" s="56">
        <v>0</v>
      </c>
      <c r="R23" s="56"/>
      <c r="S23" s="54"/>
      <c r="T23" s="54" t="s">
        <v>107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108</v>
      </c>
      <c r="C24" s="53">
        <v>345</v>
      </c>
      <c r="D24" s="52" t="s">
        <v>109</v>
      </c>
      <c r="E24" s="52" t="s">
        <v>110</v>
      </c>
      <c r="F24" s="54" t="s">
        <v>37</v>
      </c>
      <c r="G24" s="52" t="s">
        <v>3</v>
      </c>
      <c r="H24" s="55"/>
      <c r="I24" s="56"/>
      <c r="J24" s="56"/>
      <c r="K24" s="56">
        <v>5</v>
      </c>
      <c r="L24" s="56"/>
      <c r="M24" s="56"/>
      <c r="N24" s="56" t="str">
        <f>SUM(I24:M24)</f>
        <v>0</v>
      </c>
      <c r="O24" s="57"/>
      <c r="P24" s="56"/>
      <c r="Q24" s="56">
        <v>850</v>
      </c>
      <c r="R24" s="56"/>
      <c r="S24" s="54"/>
      <c r="T24" s="54" t="s">
        <v>111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112</v>
      </c>
      <c r="C25" s="53">
        <v>92737</v>
      </c>
      <c r="D25" s="52" t="s">
        <v>113</v>
      </c>
      <c r="E25" s="52" t="s">
        <v>114</v>
      </c>
      <c r="F25" s="54" t="s">
        <v>37</v>
      </c>
      <c r="G25" s="52" t="s">
        <v>3</v>
      </c>
      <c r="H25" s="55"/>
      <c r="I25" s="56"/>
      <c r="J25" s="56"/>
      <c r="K25" s="56"/>
      <c r="L25" s="56">
        <v>2</v>
      </c>
      <c r="M25" s="56"/>
      <c r="N25" s="56" t="str">
        <f>SUM(I25:M25)</f>
        <v>0</v>
      </c>
      <c r="O25" s="57"/>
      <c r="P25" s="56"/>
      <c r="Q25" s="56">
        <v>815</v>
      </c>
      <c r="R25" s="56"/>
      <c r="S25" s="54" t="s">
        <v>73</v>
      </c>
      <c r="T25" s="54"/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39</v>
      </c>
      <c r="C26" s="47">
        <v>3752</v>
      </c>
      <c r="D26" s="46" t="s">
        <v>115</v>
      </c>
      <c r="E26" s="46" t="s">
        <v>116</v>
      </c>
      <c r="F26" s="38" t="s">
        <v>117</v>
      </c>
      <c r="G26" s="46" t="s">
        <v>3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/>
      <c r="T26" s="38" t="s">
        <v>118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119</v>
      </c>
      <c r="C27" s="53">
        <v>1999</v>
      </c>
      <c r="D27" s="52" t="s">
        <v>120</v>
      </c>
      <c r="E27" s="52" t="s">
        <v>121</v>
      </c>
      <c r="F27" s="54" t="s">
        <v>55</v>
      </c>
      <c r="G27" s="52" t="s">
        <v>3</v>
      </c>
      <c r="H27" s="55"/>
      <c r="I27" s="56"/>
      <c r="J27" s="56"/>
      <c r="K27" s="56">
        <v>88</v>
      </c>
      <c r="L27" s="56"/>
      <c r="M27" s="56"/>
      <c r="N27" s="56" t="str">
        <f>SUM(I27:M27)</f>
        <v>0</v>
      </c>
      <c r="O27" s="57"/>
      <c r="P27" s="56"/>
      <c r="Q27" s="56">
        <v>8800</v>
      </c>
      <c r="R27" s="56">
        <v>180</v>
      </c>
      <c r="S27" s="54"/>
      <c r="T27" s="54" t="s">
        <v>122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123</v>
      </c>
      <c r="C28" s="58">
        <v>6043</v>
      </c>
      <c r="D28" s="46" t="s">
        <v>124</v>
      </c>
      <c r="E28" s="46" t="s">
        <v>125</v>
      </c>
      <c r="F28" s="38" t="s">
        <v>55</v>
      </c>
      <c r="G28" s="46" t="s">
        <v>3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200</v>
      </c>
      <c r="Q28" s="49"/>
      <c r="R28" s="49"/>
      <c r="S28" s="38" t="s">
        <v>73</v>
      </c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126</v>
      </c>
      <c r="C29" s="53">
        <v>3058</v>
      </c>
      <c r="D29" s="52" t="s">
        <v>127</v>
      </c>
      <c r="E29" s="52" t="s">
        <v>128</v>
      </c>
      <c r="F29" s="54" t="s">
        <v>55</v>
      </c>
      <c r="G29" s="52" t="s">
        <v>3</v>
      </c>
      <c r="H29" s="55"/>
      <c r="I29" s="56"/>
      <c r="J29" s="56"/>
      <c r="K29" s="56">
        <v>2</v>
      </c>
      <c r="L29" s="56"/>
      <c r="M29" s="56"/>
      <c r="N29" s="56" t="str">
        <f>SUM(I29:M29)</f>
        <v>0</v>
      </c>
      <c r="O29" s="57"/>
      <c r="P29" s="56">
        <v>380</v>
      </c>
      <c r="Q29" s="56"/>
      <c r="R29" s="56"/>
      <c r="S29" s="54" t="s">
        <v>56</v>
      </c>
      <c r="T29" s="54" t="s">
        <v>129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39</v>
      </c>
      <c r="C30" s="47">
        <v>3875</v>
      </c>
      <c r="D30" s="46" t="s">
        <v>130</v>
      </c>
      <c r="E30" s="46" t="s">
        <v>131</v>
      </c>
      <c r="F30" s="38" t="s">
        <v>46</v>
      </c>
      <c r="G30" s="46" t="s">
        <v>3</v>
      </c>
      <c r="H30" s="48"/>
      <c r="I30" s="49"/>
      <c r="J30" s="49"/>
      <c r="K30" s="49"/>
      <c r="L30" s="49">
        <v>5</v>
      </c>
      <c r="M30" s="49"/>
      <c r="N30" s="49" t="str">
        <f>SUM(I30:M30)</f>
        <v>0</v>
      </c>
      <c r="O30" s="50"/>
      <c r="P30" s="49">
        <v>850</v>
      </c>
      <c r="Q30" s="49"/>
      <c r="R30" s="49"/>
      <c r="S30" s="38"/>
      <c r="T30" s="38" t="s">
        <v>132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133</v>
      </c>
      <c r="C31" s="59">
        <v>6960</v>
      </c>
      <c r="D31" s="52" t="s">
        <v>134</v>
      </c>
      <c r="E31" s="52" t="s">
        <v>135</v>
      </c>
      <c r="F31" s="54" t="s">
        <v>55</v>
      </c>
      <c r="G31" s="52" t="s">
        <v>3</v>
      </c>
      <c r="H31" s="55"/>
      <c r="I31" s="56"/>
      <c r="J31" s="56"/>
      <c r="K31" s="56"/>
      <c r="L31" s="56">
        <v>10</v>
      </c>
      <c r="M31" s="56"/>
      <c r="N31" s="56" t="str">
        <f>SUM(I31:M31)</f>
        <v>0</v>
      </c>
      <c r="O31" s="57"/>
      <c r="P31" s="56"/>
      <c r="Q31" s="56">
        <v>1360</v>
      </c>
      <c r="R31" s="56"/>
      <c r="S31" s="54" t="s">
        <v>73</v>
      </c>
      <c r="T31" s="54" t="s">
        <v>136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137</v>
      </c>
      <c r="C32" s="59">
        <v>6678</v>
      </c>
      <c r="D32" s="52" t="s">
        <v>138</v>
      </c>
      <c r="E32" s="52" t="s">
        <v>139</v>
      </c>
      <c r="F32" s="54" t="s">
        <v>46</v>
      </c>
      <c r="G32" s="52" t="s">
        <v>3</v>
      </c>
      <c r="H32" s="55"/>
      <c r="I32" s="56"/>
      <c r="J32" s="56"/>
      <c r="K32" s="56"/>
      <c r="L32" s="56">
        <v>2</v>
      </c>
      <c r="M32" s="56"/>
      <c r="N32" s="56" t="str">
        <f>SUM(I32:M32)</f>
        <v>0</v>
      </c>
      <c r="O32" s="57"/>
      <c r="P32" s="56"/>
      <c r="Q32" s="56">
        <v>380</v>
      </c>
      <c r="R32" s="56"/>
      <c r="S32" s="54"/>
      <c r="T32" s="54" t="s">
        <v>140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141</v>
      </c>
      <c r="C33" s="58">
        <v>7069</v>
      </c>
      <c r="D33" s="46" t="s">
        <v>142</v>
      </c>
      <c r="E33" s="46" t="s">
        <v>143</v>
      </c>
      <c r="F33" s="38" t="s">
        <v>144</v>
      </c>
      <c r="G33" s="46" t="s">
        <v>3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250</v>
      </c>
      <c r="Q33" s="49"/>
      <c r="R33" s="49"/>
      <c r="S33" s="38" t="s">
        <v>73</v>
      </c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145</v>
      </c>
      <c r="C34" s="58">
        <v>6448</v>
      </c>
      <c r="D34" s="46" t="s">
        <v>146</v>
      </c>
      <c r="E34" s="46" t="s">
        <v>147</v>
      </c>
      <c r="F34" s="38" t="s">
        <v>148</v>
      </c>
      <c r="G34" s="46" t="s">
        <v>3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490</v>
      </c>
      <c r="Q34" s="49"/>
      <c r="R34" s="49"/>
      <c r="S34" s="38"/>
      <c r="T34" s="38" t="s">
        <v>149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150</v>
      </c>
      <c r="C35" s="59">
        <v>6157</v>
      </c>
      <c r="D35" s="52" t="s">
        <v>151</v>
      </c>
      <c r="E35" s="52" t="s">
        <v>152</v>
      </c>
      <c r="F35" s="54" t="s">
        <v>55</v>
      </c>
      <c r="G35" s="52" t="s">
        <v>3</v>
      </c>
      <c r="H35" s="55"/>
      <c r="I35" s="56"/>
      <c r="J35" s="56"/>
      <c r="K35" s="56"/>
      <c r="L35" s="56">
        <v>8</v>
      </c>
      <c r="M35" s="56"/>
      <c r="N35" s="56" t="str">
        <f>SUM(I35:M35)</f>
        <v>0</v>
      </c>
      <c r="O35" s="57"/>
      <c r="P35" s="56"/>
      <c r="Q35" s="56">
        <v>1685</v>
      </c>
      <c r="R35" s="56"/>
      <c r="S35" s="54" t="s">
        <v>73</v>
      </c>
      <c r="T35" s="54" t="s">
        <v>153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39</v>
      </c>
      <c r="C36" s="47">
        <v>4639</v>
      </c>
      <c r="D36" s="46" t="s">
        <v>154</v>
      </c>
      <c r="E36" s="46" t="s">
        <v>155</v>
      </c>
      <c r="F36" s="38" t="s">
        <v>55</v>
      </c>
      <c r="G36" s="46" t="s">
        <v>3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680</v>
      </c>
      <c r="Q36" s="49"/>
      <c r="R36" s="49"/>
      <c r="S36" s="38"/>
      <c r="T36" s="38" t="s">
        <v>156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157</v>
      </c>
      <c r="C37" s="58">
        <v>6341</v>
      </c>
      <c r="D37" s="46" t="s">
        <v>158</v>
      </c>
      <c r="E37" s="46" t="s">
        <v>159</v>
      </c>
      <c r="F37" s="38" t="s">
        <v>160</v>
      </c>
      <c r="G37" s="46" t="s">
        <v>3</v>
      </c>
      <c r="H37" s="48"/>
      <c r="I37" s="49"/>
      <c r="J37" s="49">
        <v>3</v>
      </c>
      <c r="K37" s="49"/>
      <c r="L37" s="49"/>
      <c r="M37" s="49"/>
      <c r="N37" s="49" t="str">
        <f>SUM(I37:M37)</f>
        <v>0</v>
      </c>
      <c r="O37" s="50"/>
      <c r="P37" s="49">
        <v>735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161</v>
      </c>
      <c r="C38" s="53">
        <v>2516</v>
      </c>
      <c r="D38" s="52" t="s">
        <v>162</v>
      </c>
      <c r="E38" s="52" t="s">
        <v>163</v>
      </c>
      <c r="F38" s="54" t="s">
        <v>164</v>
      </c>
      <c r="G38" s="52" t="s">
        <v>3</v>
      </c>
      <c r="H38" s="55"/>
      <c r="I38" s="56"/>
      <c r="J38" s="56"/>
      <c r="K38" s="56"/>
      <c r="L38" s="56">
        <v>5</v>
      </c>
      <c r="M38" s="56"/>
      <c r="N38" s="56" t="str">
        <f>SUM(I38:M38)</f>
        <v>0</v>
      </c>
      <c r="O38" s="57"/>
      <c r="P38" s="56"/>
      <c r="Q38" s="56">
        <v>850</v>
      </c>
      <c r="R38" s="56"/>
      <c r="S38" s="54"/>
      <c r="T38" s="54" t="s">
        <v>165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39</v>
      </c>
      <c r="C39" s="47">
        <v>92789</v>
      </c>
      <c r="D39" s="46" t="s">
        <v>166</v>
      </c>
      <c r="E39" s="46" t="s">
        <v>167</v>
      </c>
      <c r="F39" s="38" t="s">
        <v>88</v>
      </c>
      <c r="G39" s="46" t="s">
        <v>3</v>
      </c>
      <c r="H39" s="48"/>
      <c r="I39" s="49"/>
      <c r="J39" s="49"/>
      <c r="K39" s="49"/>
      <c r="L39" s="49">
        <v>3</v>
      </c>
      <c r="M39" s="49"/>
      <c r="N39" s="49" t="str">
        <f>SUM(I39:M39)</f>
        <v>0</v>
      </c>
      <c r="O39" s="50"/>
      <c r="P39" s="49">
        <v>555</v>
      </c>
      <c r="Q39" s="49"/>
      <c r="R39" s="49"/>
      <c r="S39" s="38" t="s">
        <v>56</v>
      </c>
      <c r="T39" s="38" t="s">
        <v>168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169</v>
      </c>
      <c r="C40" s="58">
        <v>5584</v>
      </c>
      <c r="D40" s="46" t="s">
        <v>170</v>
      </c>
      <c r="E40" s="46" t="s">
        <v>171</v>
      </c>
      <c r="F40" s="38" t="s">
        <v>148</v>
      </c>
      <c r="G40" s="46" t="s">
        <v>3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380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172</v>
      </c>
      <c r="C41" s="58">
        <v>6179</v>
      </c>
      <c r="D41" s="46" t="s">
        <v>173</v>
      </c>
      <c r="E41" s="46" t="s">
        <v>174</v>
      </c>
      <c r="F41" s="38" t="s">
        <v>46</v>
      </c>
      <c r="G41" s="46" t="s">
        <v>3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380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175</v>
      </c>
      <c r="C42" s="58">
        <v>7070</v>
      </c>
      <c r="D42" s="46" t="s">
        <v>176</v>
      </c>
      <c r="E42" s="46" t="s">
        <v>177</v>
      </c>
      <c r="F42" s="38" t="s">
        <v>46</v>
      </c>
      <c r="G42" s="46" t="s">
        <v>3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150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175</v>
      </c>
      <c r="C43" s="58">
        <v>7071</v>
      </c>
      <c r="D43" s="46" t="s">
        <v>178</v>
      </c>
      <c r="E43" s="46" t="s">
        <v>179</v>
      </c>
      <c r="F43" s="38" t="s">
        <v>55</v>
      </c>
      <c r="G43" s="46" t="s">
        <v>3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100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180</v>
      </c>
      <c r="C44" s="58">
        <v>7072</v>
      </c>
      <c r="D44" s="46" t="s">
        <v>181</v>
      </c>
      <c r="E44" s="46" t="s">
        <v>182</v>
      </c>
      <c r="F44" s="38" t="s">
        <v>183</v>
      </c>
      <c r="G44" s="46" t="s">
        <v>3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250</v>
      </c>
      <c r="Q44" s="49"/>
      <c r="R44" s="49"/>
      <c r="S44" s="38" t="s">
        <v>73</v>
      </c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184</v>
      </c>
      <c r="C45" s="58">
        <v>6567</v>
      </c>
      <c r="D45" s="46" t="s">
        <v>185</v>
      </c>
      <c r="E45" s="46" t="s">
        <v>186</v>
      </c>
      <c r="F45" s="38" t="s">
        <v>32</v>
      </c>
      <c r="G45" s="46" t="s">
        <v>3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380</v>
      </c>
      <c r="Q45" s="49"/>
      <c r="R45" s="49"/>
      <c r="S45" s="38"/>
      <c r="T45" s="38" t="s">
        <v>187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188</v>
      </c>
      <c r="C46" s="58">
        <v>6389</v>
      </c>
      <c r="D46" s="46" t="s">
        <v>189</v>
      </c>
      <c r="E46" s="46" t="s">
        <v>190</v>
      </c>
      <c r="F46" s="38" t="s">
        <v>55</v>
      </c>
      <c r="G46" s="46" t="s">
        <v>3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380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