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<sst xmlns="http://schemas.openxmlformats.org/spreadsheetml/2006/main" uniqueCount="448">
  <si>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</si>
  <si>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</si>
  <si>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</si>
  <si>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</si>
  <si>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</si>
  <si>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</si>
  <si>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</si>
  <si>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</si>
  <si>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</si>
  <si>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</si>
  <si>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</si>
  <si>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</si>
  <si>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</si>
  <si>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</si>
  <si>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</si>
  <si>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</si>
  <si>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</si>
  <si>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</si>
  <si>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</si>
  <si>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</si>
  <si>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</si>
  <si>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</si>
  <si>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</si>
  <si>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</si>
  <si>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</si>
  <si>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</si>
  <si>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</si>
  <si>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</si>
  <si>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</si>
  <si>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</si>
  <si>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</si>
  <si>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</si>
  <si>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</si>
  <si>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Федор</t>
  </si>
  <si>
    <t>перед отгрузкой проверить оплату  с ндс в 1с есть СЧЁТ НА ФИРМУ ДУБРАВА  slv@turf-gsk.ru  СЧЁТ НА ПОЧТУ  попросили только сндс  7802848630, обязательно подписывать доки!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</si>
  <si>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</si>
  <si>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</si>
  <si>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</si>
  <si>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</si>
  <si>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Вячеслав</t>
  </si>
  <si>
    <t>с ндс.8-906-240-13-15</t>
  </si>
  <si>
    <t>Водоносов</t>
  </si>
  <si>
    <t>г. Петергоф, СПб, Санкт-Петербургский пр., д. 60</t>
  </si>
  <si>
    <t>т.д. Ракета, офис 215, 8-911-161-56-45</t>
  </si>
  <si>
    <t>!!!Обязателен созвон за час</t>
  </si>
  <si>
    <t>Мир Волокна(ИП НАДОБНИКОВ) (бывшие Атлантик )</t>
  </si>
  <si>
    <t>СПб, ул. Мельничная, д. 18А</t>
  </si>
  <si>
    <t>БЦ Каскад, офис 812, 600-79-79</t>
  </si>
  <si>
    <t>10:00-13:00</t>
  </si>
  <si>
    <t>Тимур</t>
  </si>
  <si>
    <t>Если не алё звоните на сотовый 8-905-206-60-19 Галина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</si>
  <si>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</si>
  <si>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</si>
  <si>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</si>
  <si>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Фахри</t>
  </si>
  <si>
    <t>созвон. оплачено на сайте 17.07</t>
  </si>
  <si>
    <t>Водономика</t>
  </si>
  <si>
    <t>СПб, Гражданский пр. д. 36</t>
  </si>
  <si>
    <t>банк Россельхоз, 8-911-289-09-71 Алла Владимировна</t>
  </si>
  <si>
    <t>10:00-15:00</t>
  </si>
  <si>
    <t xml:space="preserve">1 - ЧЕК (всегда)
 </t>
  </si>
  <si>
    <t>!!!НЕ ЗВОНИТЬ НЕСИТЕ В БАНК клиент от Риты (это её мама если что) если не дозвониться звоните Рите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</si>
  <si>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</si>
  <si>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</si>
  <si>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</si>
  <si>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Егор</t>
  </si>
  <si>
    <t>с ндс! забирать пустую тару.</t>
  </si>
  <si>
    <t>Дом ветеранов  (госпиталь) водоносов</t>
  </si>
  <si>
    <t>СПб, ул. Народная д.21</t>
  </si>
  <si>
    <t>446-39-05, 8-911-794-12-45</t>
  </si>
  <si>
    <t>передать счёт убрать из доков основание Основной договор передать документы  с ндс НЕ позже 15!!ЗАЕЗД С ДАЛЬНЕВОСТОЧНОЙ 63.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</si>
  <si>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</si>
  <si>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</si>
  <si>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</si>
  <si>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новый адрес ,
Подъём 10р/бут</t>
  </si>
  <si>
    <t>Техникс</t>
  </si>
  <si>
    <t>СПб, Люботинский пр. д.5</t>
  </si>
  <si>
    <t>офис №11, 490-76-68</t>
  </si>
  <si>
    <t>Авто №1</t>
  </si>
  <si>
    <t xml:space="preserve">1 - Помпа СТАНДАРТ
 </t>
  </si>
  <si>
    <t>РЖД (тендер)</t>
  </si>
  <si>
    <t>г. Петергоф, СПб, Привокзальная площадь, д. 7</t>
  </si>
  <si>
    <t>ЛитБ, 427-00-22</t>
  </si>
  <si>
    <t>ЧЕК У ФАХРИ ПОДПИСЫВАТЬ АКТ ПРИЁМА-ПЕРЕДАЧИ!!!!!! за наличку.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</si>
  <si>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</si>
  <si>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</si>
  <si>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9:00-17:00</t>
  </si>
  <si>
    <t>Сергей</t>
  </si>
  <si>
    <t>8-911-033-61-77 созвон, заберут воду сами</t>
  </si>
  <si>
    <t>СПб, Калининский район, улица Комсомола, д. 37 (3)</t>
  </si>
  <si>
    <t>ЛитерА, каб. 421 , 8-953-363-67-67</t>
  </si>
  <si>
    <t>СОЗВОН ЗА 30 МИНУТ ОБЯЗАТЕЛЕН 8-962-344-79-17 ЗАБРАТЬ ВСЮ ПУСТУЮ ТАРУ</t>
  </si>
  <si>
    <t>БТЛ Регион</t>
  </si>
  <si>
    <t>СПб, Лиговский проспект, д. 274</t>
  </si>
  <si>
    <t>8-906-229-20-62 Нина</t>
  </si>
  <si>
    <t>11:00-13:00</t>
  </si>
  <si>
    <t>СНАЧАЛА В ОФИС ЗВОНИТЬ ОПЛАТЫ НЕТ с ндс с 10 будут на месте ,раньше в офисе никого нет. звоните 8-981-902-74-64 забрать пустую тару. 454-53-73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</si>
  <si>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</si>
  <si>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</si>
  <si>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</si>
  <si>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документы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</si>
  <si>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</si>
  <si>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</si>
  <si>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</si>
  <si>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</si>
  <si>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ндс.созвон - сориентируют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</si>
  <si>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</si>
  <si>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</si>
  <si>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</si>
  <si>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</si>
  <si>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</si>
  <si>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ГОРИЗОНТ (бывш Рос Шпунт , бывш. Энергорос)</t>
  </si>
  <si>
    <t>СПб, ул. Инструментальная д. 3а</t>
  </si>
  <si>
    <t>офис 302. 490-90-90, 8-999-524-89-60</t>
  </si>
  <si>
    <t>Артём</t>
  </si>
  <si>
    <t>новый адрес. 7813260061(локи на Рос шпунт), передать доки за 23 .05. парковка 40 минут бесплатно.</t>
  </si>
  <si>
    <t>ЭЛДИС (ИП НАДОБНИКОВ)(бывш. Группа компаний «Простые решения» водоносов</t>
  </si>
  <si>
    <t>СПб, 24-я линия Васильевского острова, д.3-7</t>
  </si>
  <si>
    <t>завод электроаппарат БЦ 24 линия, офис 306, 3 этаж, 8-960-287-62-97</t>
  </si>
  <si>
    <t>г. Пушкин, СПб, ул. Оранжерейная, д. 17</t>
  </si>
  <si>
    <t>офис 2, 476-85-37</t>
  </si>
  <si>
    <t>11:00-15:00</t>
  </si>
  <si>
    <t>с 11 работают!</t>
  </si>
  <si>
    <t>Фанерный</t>
  </si>
  <si>
    <t>СПб, посёлок Понтонный, ул. Фанерная д. 5</t>
  </si>
  <si>
    <t>648-16-15(доб.2242), 8-921-356-48-83</t>
  </si>
  <si>
    <t>отправлять скан доков 70 на склад и 18 в офис vm.kuznetcova@severstal-ssc.ru делать ТТН подписываться .В 1с - СВЕЗА,  склад
. если на склад - СТАВИТЬ ДОСТАВКУ С ГРУЗЧИКОМ (одного водителя не отправлять.</t>
  </si>
  <si>
    <t>Клиент №6043</t>
  </si>
  <si>
    <t>СПб, пр. Героев д. 26</t>
  </si>
  <si>
    <t>кв.2, 8-921-638-27-29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</si>
  <si>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</si>
  <si>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</si>
  <si>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</si>
  <si>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</si>
  <si>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</si>
  <si>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</si>
  <si>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</t>
  </si>
  <si>
    <t>Фасадная строительная компания</t>
  </si>
  <si>
    <t>СПБ, Щербаков пер. д. 17/3</t>
  </si>
  <si>
    <t>Александр 8-911-212-93-64</t>
  </si>
  <si>
    <t>напротив метро доставевская 1 пакет с помпой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</si>
  <si>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</si>
  <si>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</si>
  <si>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</si>
  <si>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</si>
  <si>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Клиент№7069</t>
  </si>
  <si>
    <t>СПб, ул. Фёдора Абрамова д. 8</t>
  </si>
  <si>
    <t>кв 520 8-981-194-95-74</t>
  </si>
  <si>
    <t>18:00-21:00</t>
  </si>
  <si>
    <t>Дмитрий Н.</t>
  </si>
  <si>
    <t>Клиент№6448</t>
  </si>
  <si>
    <t>СПб, посёлок Понтонный, ул. Заводская д. 35</t>
  </si>
  <si>
    <t>кв. 15, 8-911-163-49-05 Евгений</t>
  </si>
  <si>
    <t>16:00-20:00</t>
  </si>
  <si>
    <t>созвон! на карту оплатит
не раньше!!!!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</si>
  <si>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</si>
  <si>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</si>
  <si>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</si>
  <si>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</si>
  <si>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СПб, ул. Латышских Стрелков д. 15к1</t>
  </si>
  <si>
    <t>кв. 68, 12 этаж, 8-928-255-99-57</t>
  </si>
  <si>
    <t>созвон!! как можно раньше.</t>
  </si>
  <si>
    <t>Клиент №6341</t>
  </si>
  <si>
    <t>СПб, ул. Белы Куны д. 4</t>
  </si>
  <si>
    <t>к3, кв.27, 8-905-277-57-11</t>
  </si>
  <si>
    <t>10:00-18:00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</si>
  <si>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</si>
  <si>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</si>
  <si>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</si>
  <si>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</si>
  <si>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</si>
  <si>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Спасский переулок д.7</t>
  </si>
  <si>
    <t>кафе Чуланчик 572-64-54</t>
  </si>
  <si>
    <t>Делать чек всегда.
с 11! .8-965-017-71-67</t>
  </si>
  <si>
    <t>Клиент №5584</t>
  </si>
  <si>
    <t>СПб, пр. Институтский д. 25</t>
  </si>
  <si>
    <t>кв.1, 8-905-280-74-84, 8-905-037-25-43</t>
  </si>
  <si>
    <t>Клиент №6179</t>
  </si>
  <si>
    <t>СПБ, бульвар Новаторов д. 44</t>
  </si>
  <si>
    <t>кв.12, 1 этаж, 8-950-012-31-38</t>
  </si>
  <si>
    <t>Клиент№7070</t>
  </si>
  <si>
    <t>СПб, Екатерининский пр. д.2</t>
  </si>
  <si>
    <t>стр.1 кв.1407 9-952-354-04-52</t>
  </si>
  <si>
    <t>СПб, пр. Героев д.26к1</t>
  </si>
  <si>
    <t>кв191 8-996-760-33-40</t>
  </si>
  <si>
    <t>Клиент№7072</t>
  </si>
  <si>
    <t>СПб, ул. Композиторов 29к3</t>
  </si>
  <si>
    <t>кв 225, 7 парадная, 3 этаж 8-968-154-97-75</t>
  </si>
  <si>
    <t>10:00-14:00</t>
  </si>
  <si>
    <t>Клиент№6567</t>
  </si>
  <si>
    <t>г. Ломоносов, СПб, ул. Красного Флота д. 1Б</t>
  </si>
  <si>
    <t>кв. 14, 8-921-846-77-97</t>
  </si>
  <si>
    <t>созвон!</t>
  </si>
  <si>
    <t>Клиент №6389</t>
  </si>
  <si>
    <t>СПб, ул Михаила Дудина д. 25</t>
  </si>
  <si>
    <t>кв 420 8-964-331-93-32</t>
  </si>
  <si>
    <t>Клиент№7073</t>
  </si>
  <si>
    <t>СПб, ул. Хасанская д. 2к1</t>
  </si>
  <si>
    <t>кв205 8-931-275-65-55</t>
  </si>
  <si>
    <t>СПб, ул. Касимовская д. 5</t>
  </si>
  <si>
    <t>офис 401, 8-964-342-23-30</t>
  </si>
  <si>
    <t xml:space="preserve">100 - Пластиковые стаканчики
 </t>
  </si>
  <si>
    <t>СПб, ул. Туристская д. 23/4</t>
  </si>
  <si>
    <t>2ая парадная, кв. 73, 8-918-410-73-53</t>
  </si>
  <si>
    <t>15:00-17:00</t>
  </si>
  <si>
    <t>Клиент№7074</t>
  </si>
  <si>
    <t>СПб, ул. Рощинская д. 19а</t>
  </si>
  <si>
    <t>Хорошая мойка, 8-981-188-57-48</t>
  </si>
  <si>
    <t>Клиент№7075</t>
  </si>
  <si>
    <t>СПб, ул. Михаила дудина д. 12</t>
  </si>
  <si>
    <t>кв 107 8-911-018-81-99</t>
  </si>
  <si>
    <t>Клиент №5769</t>
  </si>
  <si>
    <t>Спб, ул. Садовая, д. 32</t>
  </si>
  <si>
    <t>торговый дом , 8-981-160-00-07</t>
  </si>
  <si>
    <t>10:00-12:00</t>
  </si>
  <si>
    <t>Торговый дом Светлана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</si>
  <si>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</si>
  <si>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</si>
  <si>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</si>
  <si>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Клиент№7078</t>
  </si>
  <si>
    <t>СПб, ул. Валерия Гаврилина д. 13к1</t>
  </si>
  <si>
    <t>кв507 8-968-966-20-00</t>
  </si>
  <si>
    <t>Клиент№7079</t>
  </si>
  <si>
    <t>1 пар. 11 этаж кв 118 8-952-243-16-68</t>
  </si>
  <si>
    <t>Клиент№7080</t>
  </si>
  <si>
    <t>4 парадная 24 эт кв 1559 , 8-906-240-51-12, 8-981-711-99-82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</si>
  <si>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</si>
  <si>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</si>
  <si>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</si>
  <si>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Клиент №506</t>
  </si>
  <si>
    <t>г. Колпино, СПб, Труда, д. 15/5</t>
  </si>
  <si>
    <t>Пункт приема заказов, 923-26-91, 461-58-08</t>
  </si>
  <si>
    <t>перенос некого нету, на тел некто не отвечает</t>
  </si>
  <si>
    <t>Клиент№7081</t>
  </si>
  <si>
    <t>СПб, ул. Красного Текстильщика д. 9-11</t>
  </si>
  <si>
    <t>11 парад. 1 эт кв 96 8-931-214-94-38</t>
  </si>
  <si>
    <t>БИГ МАРИН  (ИП НАДОБНИКОВ)</t>
  </si>
  <si>
    <t>СПб, ул. Большая Морская д. 53/8</t>
  </si>
  <si>
    <t>лит А, пом. 2Н, 315-86-40</t>
  </si>
  <si>
    <t>Клиент№7082</t>
  </si>
  <si>
    <t>СПб, ул. Михаила Дудина д. 25/1</t>
  </si>
  <si>
    <t>3 парадная кв681 8-981-826-65-44</t>
  </si>
  <si>
    <t>Клиент№7083</t>
  </si>
  <si>
    <t>СПб, Пулковское шоссе д. 38к7</t>
  </si>
  <si>
    <t>кв 306 7-921-895-99-67</t>
  </si>
  <si>
    <t>Клиент№7084</t>
  </si>
  <si>
    <t>СПб, ул. Турку д. 29к1</t>
  </si>
  <si>
    <t>кв.333 8-960-247-93-04</t>
  </si>
  <si>
    <t>Клиент№5213</t>
  </si>
  <si>
    <t>г. Пушкин, ул. Красной Звезды д. 20</t>
  </si>
  <si>
    <t>кв. 17, 465-50-73</t>
  </si>
  <si>
    <t>15:00-18:00</t>
  </si>
  <si>
    <t>НЕ раньше 15 будет дома. 
 ЧЕЛОВЕК ПОЖИЛОЙ ПОЗВОНИТЕ ЗАРАНЕЕ - минимум за час!!8-911-166-78-80</t>
  </si>
  <si>
    <t>Клиент№7085</t>
  </si>
  <si>
    <t>СПб, ул. Жени Егоровой д. 3к2</t>
  </si>
  <si>
    <t>кв 233 8-996-797-52-74</t>
  </si>
  <si>
    <t>12:00-15:00</t>
  </si>
  <si>
    <t>Клиент№7089</t>
  </si>
  <si>
    <t>СПб, ул. Порхоменко д. 18</t>
  </si>
  <si>
    <t>кв19 8-921-896-41-59</t>
  </si>
  <si>
    <t>19:00-21:00</t>
  </si>
  <si>
    <t>Клиент№7086</t>
  </si>
  <si>
    <t>СПб, Ленинский пр. д. 119</t>
  </si>
  <si>
    <t>студия растяжки 8-950-010-76-75</t>
  </si>
  <si>
    <t>11:00-14:00</t>
  </si>
  <si>
    <t>Клиент №6408</t>
  </si>
  <si>
    <t>СПб, ул. Бурцева д. 18</t>
  </si>
  <si>
    <t>кв. 23, 8-906-257-57-19</t>
  </si>
  <si>
    <t>забрать 2 бутыли оставят в коридоре</t>
  </si>
  <si>
    <t>СПб, Дачный пр., д.30</t>
  </si>
  <si>
    <t>к1, кв2, 8-977-497-82-06</t>
  </si>
  <si>
    <t>возить в указанное время или  штраф. о</t>
  </si>
  <si>
    <t>ИП Горкунова</t>
  </si>
  <si>
    <t>Полевая Сабировская улица д. 54</t>
  </si>
  <si>
    <t>54А сек 330 8-911-752-38-20</t>
  </si>
  <si>
    <t>. с 11 работают! окна !!Счёт на 20 бу. Поставка №14(16 из 20),подписывать акт с указанием оставшихся бут. по договору возим Ё</t>
  </si>
  <si>
    <t>Клиент№7088</t>
  </si>
  <si>
    <t>г. Колпино, Заводской пр. д. 48</t>
  </si>
  <si>
    <t>кв. 35 8-977-291-93-92</t>
  </si>
  <si>
    <t>17:00-21:00</t>
  </si>
  <si>
    <t>созвон за 30 мин</t>
  </si>
  <si>
    <t>Павловск, Детскосельский переулок д.4к3</t>
  </si>
  <si>
    <t>кв3 8-911-972-79-82</t>
  </si>
  <si>
    <t>СПб, Старо-Петергофский пр. д. 21к8</t>
  </si>
  <si>
    <t>кв. 215, 3й этаж, 8-921-917-95-07</t>
  </si>
  <si>
    <t>09:00-11:00</t>
  </si>
  <si>
    <t>возить в указанное время</t>
  </si>
  <si>
    <t>Клиент№7091</t>
  </si>
  <si>
    <t>СПб, ул. Федора Абрамова д. 8к2</t>
  </si>
  <si>
    <t>парадная 4, кв 1311, 9 эт, 8-921-896-04-22</t>
  </si>
  <si>
    <t>13:00-18:00</t>
  </si>
  <si>
    <t>Клиент№7092</t>
  </si>
  <si>
    <t>СПб, Парашютная ул. д. 65</t>
  </si>
  <si>
    <t>строительная площадка 8-911-923-60-59</t>
  </si>
  <si>
    <t>09:00-17:00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</si>
  <si>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</si>
  <si>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</si>
  <si>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</si>
  <si>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Клиент№7093</t>
  </si>
  <si>
    <t>СПб, Парфёновская ул. д. 9к1</t>
  </si>
  <si>
    <t>кв 986, 5 этаж , 8-917-275-38-89</t>
  </si>
  <si>
    <t>посёлок Александровская, Пушкинский район, Волхонское шоссе д. 10А</t>
  </si>
  <si>
    <t>8-921-406-98-77</t>
  </si>
  <si>
    <t>Клиент№7095</t>
  </si>
  <si>
    <t>СПб, Ленинский пр. д. 53к1</t>
  </si>
  <si>
    <t>3 подьезд, кв200, 8-952-235-88-90</t>
  </si>
  <si>
    <t>г. Петергоф, СПб, ул. Суворовская д. 13</t>
  </si>
  <si>
    <t>кв. 75, 4й этаж без лифта,  8-950-004-22-73</t>
  </si>
  <si>
    <t>оплачивают на сайте</t>
  </si>
  <si>
    <t>Клиент№7096</t>
  </si>
  <si>
    <t>СПб, пр. Героев д. 26к2</t>
  </si>
  <si>
    <t>домофон не работает, 8-962-722-91-27</t>
  </si>
  <si>
    <t>РАЗОВЫЙ (от Самсона)</t>
  </si>
  <si>
    <t>СПб, Ковалевская д. 26</t>
  </si>
  <si>
    <t>кв. 648, 8-995-599-28-77</t>
  </si>
  <si>
    <t xml:space="preserve">2 - Вода Vilae 19л
 </t>
  </si>
  <si>
    <t>созвон</t>
  </si>
  <si>
    <t>Клиент№7098</t>
  </si>
  <si>
    <t>СПб, пр. Ветеранов д. 130</t>
  </si>
  <si>
    <t>кв 407, 8-921-642-93-75</t>
  </si>
  <si>
    <t>10:00-20:00</t>
  </si>
  <si>
    <t>Клиент№7099</t>
  </si>
  <si>
    <t>СПб, Мурино, бульвар Менделеева д. 11к1</t>
  </si>
  <si>
    <t>студия Мендаль, 8-911-286-90-06</t>
  </si>
  <si>
    <t>СПб, ул. Наличная, д. 29</t>
  </si>
  <si>
    <t>кв. 95, 8-963-324-69-10</t>
  </si>
  <si>
    <t>созвон за полчаса, на карту оплатит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</si>
  <si>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</si>
  <si>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</si>
  <si>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</si>
  <si>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за час!!</t>
  </si>
  <si>
    <t>Клиент № 6383</t>
  </si>
  <si>
    <t>СПб, пр. Индустриальный д. 35</t>
  </si>
  <si>
    <t>к1,кв.53, 8-911-024-63-01</t>
  </si>
  <si>
    <t>РАНЬШЕ НИКОГО НЕ БУДЕТ</t>
  </si>
  <si>
    <t>Бараников Александр Сергеевич</t>
  </si>
  <si>
    <t>Колпино, Загородная д. 43к3</t>
  </si>
  <si>
    <t>кв105, 8-904-511-40-40</t>
  </si>
  <si>
    <t>Клиент№7102</t>
  </si>
  <si>
    <t>СПб,Гаккелевская ул. д.22к1</t>
  </si>
  <si>
    <t>кв 172 8-929-500-73-61</t>
  </si>
  <si>
    <t>Не работает домофон. заранее позвонить</t>
  </si>
  <si>
    <t>Клиент№6648</t>
  </si>
  <si>
    <t>СПб, ул. Фёдора Абрамова д.20</t>
  </si>
  <si>
    <t>вход со двора 2я парадная 8-905-266-00-04</t>
  </si>
  <si>
    <t>созвон не помнит номер квартиры</t>
  </si>
  <si>
    <t>УПТК-65</t>
  </si>
  <si>
    <t>СПб, Рябовское шоссе д. 120</t>
  </si>
  <si>
    <t>на склад, спросить Александру,  981-804-06-83</t>
  </si>
  <si>
    <t>11:00-16:00</t>
  </si>
  <si>
    <t>подписать акт, 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</si>
  <si>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Клиент №5583</t>
  </si>
  <si>
    <t>СПб, ул. Партизанская д.4</t>
  </si>
  <si>
    <t>8-901-370-26-12</t>
  </si>
  <si>
    <t>стартовый пакет без помпы</t>
  </si>
  <si>
    <t>СПб, наб. Обводного канала, д. 93 А</t>
  </si>
  <si>
    <t>офис 28, 8-960-247-62-01</t>
  </si>
  <si>
    <t>Клиент №7103</t>
  </si>
  <si>
    <t>СПб ул. Черокова д. 18</t>
  </si>
  <si>
    <t>кв.142, 8-900-631-65-83</t>
  </si>
  <si>
    <t>ч/л</t>
  </si>
  <si>
    <t>ул. Степана Разина д.9</t>
  </si>
  <si>
    <t>Митя</t>
  </si>
  <si>
    <t>самовывоз</t>
  </si>
  <si>
    <t>Клиент №6252</t>
  </si>
  <si>
    <t>СПб, ул. Михаила Дудина д. 25к1</t>
  </si>
  <si>
    <t>кв. 583, домофон не работает, 8-960-246-93-93</t>
  </si>
  <si>
    <t>12:00-16:00</t>
  </si>
  <si>
    <t>созвон. Пакет Стартовый</t>
  </si>
  <si>
    <t>СПб ул. Двинская д. 10 к.2</t>
  </si>
  <si>
    <t>кв.271, 8-963-344-13-96</t>
  </si>
  <si>
    <t>14:00-16:00</t>
  </si>
  <si>
    <t>1 пакет без помпы</t>
  </si>
  <si>
    <t>Клиент №6192</t>
  </si>
  <si>
    <t>СПб, ул. Катерников д. 5</t>
  </si>
  <si>
    <t>кв.365, 8-914-031-79-20</t>
  </si>
  <si>
    <t>АкваПункт</t>
  </si>
  <si>
    <t>г. Гатчина, проспект Двадцать Пятого Октября д.59</t>
  </si>
  <si>
    <t>8-952-368-32-33</t>
  </si>
  <si>
    <t>Дмитрий</t>
  </si>
  <si>
    <t>Вода аквапункт</t>
  </si>
  <si>
    <t>Клиент№6679</t>
  </si>
  <si>
    <t>СПб, ул. Степана Разина д. 9</t>
  </si>
  <si>
    <t>Клиент №7105</t>
  </si>
  <si>
    <t>СПб, ул. Михаила дудина д. 25к2</t>
  </si>
  <si>
    <t>кв.512, 8-963-316-23-25</t>
  </si>
  <si>
    <t>Клиент №7106</t>
  </si>
  <si>
    <t>СПб, пр. Стачек д. 6</t>
  </si>
  <si>
    <t>магазин бар, 8-911-195-75-63</t>
  </si>
  <si>
    <t>СПб, 2-й Муринский пр.д.14</t>
  </si>
  <si>
    <t>кв. 123 8-981-962-55-25</t>
  </si>
  <si>
    <t>16:00-19:00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</si>
  <si>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</si>
  <si>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</si>
  <si>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</si>
  <si>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12:00-20:00</t>
  </si>
  <si>
    <t>8-921-423-89-79. ЗАКАЗАЛИ ПЛЕСКУ КЛАСС.</t>
  </si>
  <si>
    <t>Клиент №7101</t>
  </si>
  <si>
    <t>СПб, Ленинский пр. д. 100</t>
  </si>
  <si>
    <t>к2, кв.12, 8-905-266-11-33</t>
  </si>
  <si>
    <t>16:00-18:00</t>
  </si>
  <si>
    <t>Клиент №7111</t>
  </si>
  <si>
    <t>СПб, ул. Катерников, д.7</t>
  </si>
  <si>
    <t>Лит А, 11 подъезд, кв.819, 8-999-059-47-77</t>
  </si>
  <si>
    <t>15:00-19:00</t>
  </si>
  <si>
    <t>Клиент №7113</t>
  </si>
  <si>
    <t>СПБ, Мурино, Муринская дорога д.14</t>
  </si>
  <si>
    <t>АДРЕС МУРИНСКАЯ ДОРОГАД. 14,к3, 8-921-922-96-92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</si>
  <si>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</si>
  <si>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</si>
  <si>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</si>
  <si>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</si>
  <si>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СПб, ул. Есенина д. 28</t>
  </si>
  <si>
    <t>к1, кв. 194, созвон,8-900-652-87-82</t>
  </si>
  <si>
    <t>созвон- домофон не работает.</t>
  </si>
  <si>
    <t>Клиент №7116</t>
  </si>
  <si>
    <t>СПб, пр. Просвещения д. 20/25</t>
  </si>
  <si>
    <t>кв.143, домофон, 143 без вызова, 8-952-249-68-34</t>
  </si>
  <si>
    <t>Клиент №7118</t>
  </si>
  <si>
    <t>СПб, ул. Михаила Дудина д. 25</t>
  </si>
  <si>
    <t>к2, кв.928, 8-904-334-11-88</t>
  </si>
  <si>
    <t>17:30-20:00</t>
  </si>
  <si>
    <t>Клиент №6333</t>
  </si>
  <si>
    <t>СПб, Пискарёвский пр. д. 17</t>
  </si>
  <si>
    <t>к1, 8-905-136-44-27</t>
  </si>
  <si>
    <t>с помпой</t>
  </si>
  <si>
    <t>СПб, пр. Стачек, д. 67к2</t>
  </si>
  <si>
    <t>783-42-50 "Вива"</t>
  </si>
  <si>
    <t>09:00-21:00</t>
  </si>
  <si>
    <t>попросили голубые бутыли</t>
  </si>
  <si>
    <t>Клиен №7120</t>
  </si>
  <si>
    <t>СПб, 1-й Рабфаковский переулок,д.4</t>
  </si>
  <si>
    <t>8-921-856-96-96</t>
  </si>
  <si>
    <t>17:00-19:00</t>
  </si>
  <si>
    <t>Клиент №7122</t>
  </si>
  <si>
    <t>СПб, Петергофское шоссе д. 53</t>
  </si>
  <si>
    <t>8-981-902-44-38</t>
  </si>
  <si>
    <t>Клиент №7124</t>
  </si>
  <si>
    <t>СПб, ул. Заречная д. 19</t>
  </si>
  <si>
    <t>к1, 5 парадная , 17этаж, кв.354  нет домофона , 8-921-855-42-67</t>
  </si>
  <si>
    <t>Клиент №7125</t>
  </si>
  <si>
    <t>СПб, пр. Героев д. 26 к2</t>
  </si>
  <si>
    <t>кв.240, 4 парадная, 8-981-168-14-83</t>
  </si>
  <si>
    <t>оплачено на карту 20.07</t>
  </si>
  <si>
    <t>водоносов</t>
  </si>
  <si>
    <t>СПб, набережная реки Фонтанки д. 171</t>
  </si>
  <si>
    <t>кв.22, 8-921-313-05-91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</si>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</sst>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7" sqref="C1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1789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94202</v>
      </c>
      <c r="D8" s="46" t="s">
        <v>42</v>
      </c>
      <c r="E8" s="46" t="s">
        <v>43</v>
      </c>
      <c r="F8" s="38" t="s">
        <v>32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777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390</v>
      </c>
      <c r="R9" s="56">
        <v>20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6709</v>
      </c>
      <c r="D10" s="46" t="s">
        <v>52</v>
      </c>
      <c r="E10" s="46" t="s">
        <v>53</v>
      </c>
      <c r="F10" s="38" t="s">
        <v>48</v>
      </c>
      <c r="G10" s="46" t="s">
        <v>54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8">
        <v>60085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550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9">
        <v>60092</v>
      </c>
      <c r="D12" s="52" t="s">
        <v>63</v>
      </c>
      <c r="E12" s="52" t="s">
        <v>64</v>
      </c>
      <c r="F12" s="54" t="s">
        <v>38</v>
      </c>
      <c r="G12" s="52" t="s">
        <v>65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94738</v>
      </c>
      <c r="D13" s="52" t="s">
        <v>68</v>
      </c>
      <c r="E13" s="52" t="s">
        <v>69</v>
      </c>
      <c r="F13" s="54" t="s">
        <v>59</v>
      </c>
      <c r="G13" s="52" t="s">
        <v>49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1867</v>
      </c>
      <c r="D14" s="52" t="s">
        <v>72</v>
      </c>
      <c r="E14" s="52" t="s">
        <v>73</v>
      </c>
      <c r="F14" s="54" t="s">
        <v>59</v>
      </c>
      <c r="G14" s="52" t="s">
        <v>54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1080</v>
      </c>
      <c r="R14" s="56">
        <v>60</v>
      </c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6205</v>
      </c>
      <c r="D15" s="52" t="s">
        <v>76</v>
      </c>
      <c r="E15" s="52" t="s">
        <v>77</v>
      </c>
      <c r="F15" s="54" t="s">
        <v>59</v>
      </c>
      <c r="G15" s="52" t="s">
        <v>78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1010</v>
      </c>
      <c r="R15" s="56"/>
      <c r="S15" s="54" t="s">
        <v>79</v>
      </c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80001</v>
      </c>
      <c r="D16" s="52" t="s">
        <v>81</v>
      </c>
      <c r="E16" s="52" t="s">
        <v>82</v>
      </c>
      <c r="F16" s="54" t="s">
        <v>59</v>
      </c>
      <c r="G16" s="52" t="s">
        <v>39</v>
      </c>
      <c r="H16" s="55"/>
      <c r="I16" s="56">
        <v>9</v>
      </c>
      <c r="J16" s="56"/>
      <c r="K16" s="56"/>
      <c r="L16" s="56"/>
      <c r="M16" s="56"/>
      <c r="N16" s="56" t="str">
        <f>SUM(I16:M16)</f>
        <v>0</v>
      </c>
      <c r="O16" s="57"/>
      <c r="P16" s="56">
        <v>990</v>
      </c>
      <c r="Q16" s="56"/>
      <c r="R16" s="56"/>
      <c r="S16" s="54" t="s">
        <v>60</v>
      </c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91509</v>
      </c>
      <c r="D17" s="46" t="s">
        <v>84</v>
      </c>
      <c r="E17" s="46" t="s">
        <v>85</v>
      </c>
      <c r="F17" s="38" t="s">
        <v>86</v>
      </c>
      <c r="G17" s="46" t="s">
        <v>87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80002</v>
      </c>
      <c r="D18" s="52" t="s">
        <v>89</v>
      </c>
      <c r="E18" s="52" t="s">
        <v>90</v>
      </c>
      <c r="F18" s="54" t="s">
        <v>59</v>
      </c>
      <c r="G18" s="52" t="s">
        <v>33</v>
      </c>
      <c r="H18" s="55"/>
      <c r="I18" s="56">
        <v>15</v>
      </c>
      <c r="J18" s="56"/>
      <c r="K18" s="56"/>
      <c r="L18" s="56"/>
      <c r="M18" s="56"/>
      <c r="N18" s="56" t="str">
        <f>SUM(I18:M18)</f>
        <v>0</v>
      </c>
      <c r="O18" s="57"/>
      <c r="P18" s="56">
        <v>1875</v>
      </c>
      <c r="Q18" s="56"/>
      <c r="R18" s="56"/>
      <c r="S18" s="54" t="s">
        <v>60</v>
      </c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2536</v>
      </c>
      <c r="D19" s="52" t="s">
        <v>93</v>
      </c>
      <c r="E19" s="52" t="s">
        <v>94</v>
      </c>
      <c r="F19" s="54" t="s">
        <v>95</v>
      </c>
      <c r="G19" s="52" t="s">
        <v>78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1650</v>
      </c>
      <c r="R19" s="56">
        <v>50</v>
      </c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4058</v>
      </c>
      <c r="D20" s="52" t="s">
        <v>98</v>
      </c>
      <c r="E20" s="52" t="s">
        <v>99</v>
      </c>
      <c r="F20" s="54" t="s">
        <v>38</v>
      </c>
      <c r="G20" s="52" t="s">
        <v>39</v>
      </c>
      <c r="H20" s="55"/>
      <c r="I20" s="56"/>
      <c r="J20" s="56">
        <v>6</v>
      </c>
      <c r="K20" s="56"/>
      <c r="L20" s="56"/>
      <c r="M20" s="56"/>
      <c r="N20" s="56" t="str">
        <f>SUM(I20:M20)</f>
        <v>0</v>
      </c>
      <c r="O20" s="57"/>
      <c r="P20" s="56"/>
      <c r="Q20" s="56">
        <v>1350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9">
        <v>94453</v>
      </c>
      <c r="D21" s="52" t="s">
        <v>102</v>
      </c>
      <c r="E21" s="52" t="s">
        <v>103</v>
      </c>
      <c r="F21" s="54" t="s">
        <v>104</v>
      </c>
      <c r="G21" s="52" t="s">
        <v>39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5648</v>
      </c>
      <c r="D22" s="46" t="s">
        <v>107</v>
      </c>
      <c r="E22" s="46" t="s">
        <v>108</v>
      </c>
      <c r="F22" s="38" t="s">
        <v>109</v>
      </c>
      <c r="G22" s="46" t="s">
        <v>39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345</v>
      </c>
      <c r="D23" s="52" t="s">
        <v>112</v>
      </c>
      <c r="E23" s="52" t="s">
        <v>113</v>
      </c>
      <c r="F23" s="54" t="s">
        <v>38</v>
      </c>
      <c r="G23" s="52" t="s">
        <v>114</v>
      </c>
      <c r="H23" s="55"/>
      <c r="I23" s="56"/>
      <c r="J23" s="56"/>
      <c r="K23" s="56">
        <v>5</v>
      </c>
      <c r="L23" s="56"/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92737</v>
      </c>
      <c r="D24" s="52" t="s">
        <v>117</v>
      </c>
      <c r="E24" s="52" t="s">
        <v>118</v>
      </c>
      <c r="F24" s="54" t="s">
        <v>38</v>
      </c>
      <c r="G24" s="52" t="s">
        <v>33</v>
      </c>
      <c r="H24" s="55"/>
      <c r="I24" s="56"/>
      <c r="J24" s="56"/>
      <c r="K24" s="56"/>
      <c r="L24" s="56">
        <v>2</v>
      </c>
      <c r="M24" s="56"/>
      <c r="N24" s="56" t="str">
        <f>SUM(I24:M24)</f>
        <v>0</v>
      </c>
      <c r="O24" s="57"/>
      <c r="P24" s="56"/>
      <c r="Q24" s="56">
        <v>815</v>
      </c>
      <c r="R24" s="56"/>
      <c r="S24" s="54" t="s">
        <v>79</v>
      </c>
      <c r="T24" s="54"/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3752</v>
      </c>
      <c r="D25" s="46" t="s">
        <v>119</v>
      </c>
      <c r="E25" s="46" t="s">
        <v>120</v>
      </c>
      <c r="F25" s="38" t="s">
        <v>121</v>
      </c>
      <c r="G25" s="46" t="s">
        <v>54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1999</v>
      </c>
      <c r="D26" s="52" t="s">
        <v>124</v>
      </c>
      <c r="E26" s="52" t="s">
        <v>125</v>
      </c>
      <c r="F26" s="54" t="s">
        <v>59</v>
      </c>
      <c r="G26" s="52" t="s">
        <v>54</v>
      </c>
      <c r="H26" s="55"/>
      <c r="I26" s="56"/>
      <c r="J26" s="56"/>
      <c r="K26" s="56">
        <v>78</v>
      </c>
      <c r="L26" s="56"/>
      <c r="M26" s="56"/>
      <c r="N26" s="56" t="str">
        <f>SUM(I26:M26)</f>
        <v>0</v>
      </c>
      <c r="O26" s="57"/>
      <c r="P26" s="56"/>
      <c r="Q26" s="56">
        <v>7800</v>
      </c>
      <c r="R26" s="56">
        <v>180</v>
      </c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58">
        <v>6043</v>
      </c>
      <c r="D27" s="46" t="s">
        <v>128</v>
      </c>
      <c r="E27" s="46" t="s">
        <v>129</v>
      </c>
      <c r="F27" s="38" t="s">
        <v>59</v>
      </c>
      <c r="G27" s="46" t="s">
        <v>87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200</v>
      </c>
      <c r="Q27" s="49"/>
      <c r="R27" s="49"/>
      <c r="S27" s="38" t="s">
        <v>79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3">
        <v>3058</v>
      </c>
      <c r="D28" s="52" t="s">
        <v>131</v>
      </c>
      <c r="E28" s="52" t="s">
        <v>132</v>
      </c>
      <c r="F28" s="54" t="s">
        <v>59</v>
      </c>
      <c r="G28" s="52" t="s">
        <v>49</v>
      </c>
      <c r="H28" s="55"/>
      <c r="I28" s="56"/>
      <c r="J28" s="56"/>
      <c r="K28" s="56">
        <v>2</v>
      </c>
      <c r="L28" s="56"/>
      <c r="M28" s="56"/>
      <c r="N28" s="56" t="str">
        <f>SUM(I28:M28)</f>
        <v>0</v>
      </c>
      <c r="O28" s="57"/>
      <c r="P28" s="56">
        <v>380</v>
      </c>
      <c r="Q28" s="56"/>
      <c r="R28" s="56"/>
      <c r="S28" s="54" t="s">
        <v>60</v>
      </c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3875</v>
      </c>
      <c r="D29" s="46" t="s">
        <v>134</v>
      </c>
      <c r="E29" s="46" t="s">
        <v>135</v>
      </c>
      <c r="F29" s="38" t="s">
        <v>48</v>
      </c>
      <c r="G29" s="46" t="s">
        <v>65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9">
        <v>6960</v>
      </c>
      <c r="D30" s="52" t="s">
        <v>138</v>
      </c>
      <c r="E30" s="52" t="s">
        <v>139</v>
      </c>
      <c r="F30" s="54" t="s">
        <v>59</v>
      </c>
      <c r="G30" s="52" t="s">
        <v>33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1360</v>
      </c>
      <c r="R30" s="56"/>
      <c r="S30" s="54" t="s">
        <v>79</v>
      </c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141</v>
      </c>
      <c r="C31" s="59">
        <v>6678</v>
      </c>
      <c r="D31" s="52" t="s">
        <v>142</v>
      </c>
      <c r="E31" s="52" t="s">
        <v>143</v>
      </c>
      <c r="F31" s="54" t="s">
        <v>48</v>
      </c>
      <c r="G31" s="52" t="s">
        <v>39</v>
      </c>
      <c r="H31" s="55"/>
      <c r="I31" s="56"/>
      <c r="J31" s="56"/>
      <c r="K31" s="56"/>
      <c r="L31" s="56">
        <v>2</v>
      </c>
      <c r="M31" s="56"/>
      <c r="N31" s="56" t="str">
        <f>SUM(I31:M31)</f>
        <v>0</v>
      </c>
      <c r="O31" s="57"/>
      <c r="P31" s="56"/>
      <c r="Q31" s="56">
        <v>380</v>
      </c>
      <c r="R31" s="56"/>
      <c r="S31" s="54"/>
      <c r="T31" s="54" t="s">
        <v>144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58">
        <v>7069</v>
      </c>
      <c r="D32" s="46" t="s">
        <v>146</v>
      </c>
      <c r="E32" s="46" t="s">
        <v>147</v>
      </c>
      <c r="F32" s="38" t="s">
        <v>148</v>
      </c>
      <c r="G32" s="46" t="s">
        <v>149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79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58">
        <v>6448</v>
      </c>
      <c r="D33" s="46" t="s">
        <v>151</v>
      </c>
      <c r="E33" s="46" t="s">
        <v>152</v>
      </c>
      <c r="F33" s="38" t="s">
        <v>153</v>
      </c>
      <c r="G33" s="46" t="s">
        <v>54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155</v>
      </c>
      <c r="C34" s="59">
        <v>6157</v>
      </c>
      <c r="D34" s="52" t="s">
        <v>156</v>
      </c>
      <c r="E34" s="52" t="s">
        <v>157</v>
      </c>
      <c r="F34" s="54" t="s">
        <v>59</v>
      </c>
      <c r="G34" s="52" t="s">
        <v>65</v>
      </c>
      <c r="H34" s="55"/>
      <c r="I34" s="56"/>
      <c r="J34" s="56"/>
      <c r="K34" s="56"/>
      <c r="L34" s="56">
        <v>8</v>
      </c>
      <c r="M34" s="56"/>
      <c r="N34" s="56" t="str">
        <f>SUM(I34:M34)</f>
        <v>0</v>
      </c>
      <c r="O34" s="57"/>
      <c r="P34" s="56"/>
      <c r="Q34" s="56">
        <v>1685</v>
      </c>
      <c r="R34" s="56"/>
      <c r="S34" s="54" t="s">
        <v>79</v>
      </c>
      <c r="T34" s="54" t="s">
        <v>158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4639</v>
      </c>
      <c r="D35" s="46" t="s">
        <v>159</v>
      </c>
      <c r="E35" s="46" t="s">
        <v>160</v>
      </c>
      <c r="F35" s="38" t="s">
        <v>59</v>
      </c>
      <c r="G35" s="46" t="s">
        <v>49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8">
        <v>6341</v>
      </c>
      <c r="D36" s="46" t="s">
        <v>163</v>
      </c>
      <c r="E36" s="46" t="s">
        <v>164</v>
      </c>
      <c r="F36" s="38" t="s">
        <v>165</v>
      </c>
      <c r="G36" s="46" t="s">
        <v>78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735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2516</v>
      </c>
      <c r="D37" s="52" t="s">
        <v>167</v>
      </c>
      <c r="E37" s="52" t="s">
        <v>168</v>
      </c>
      <c r="F37" s="54" t="s">
        <v>169</v>
      </c>
      <c r="G37" s="52" t="s">
        <v>78</v>
      </c>
      <c r="H37" s="55"/>
      <c r="I37" s="56"/>
      <c r="J37" s="56"/>
      <c r="K37" s="56"/>
      <c r="L37" s="56">
        <v>5</v>
      </c>
      <c r="M37" s="56"/>
      <c r="N37" s="56" t="str">
        <f>SUM(I37:M37)</f>
        <v>0</v>
      </c>
      <c r="O37" s="57"/>
      <c r="P37" s="56"/>
      <c r="Q37" s="56">
        <v>850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92789</v>
      </c>
      <c r="D38" s="46" t="s">
        <v>171</v>
      </c>
      <c r="E38" s="46" t="s">
        <v>172</v>
      </c>
      <c r="F38" s="38" t="s">
        <v>95</v>
      </c>
      <c r="G38" s="46" t="s">
        <v>33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 t="s">
        <v>60</v>
      </c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58">
        <v>5584</v>
      </c>
      <c r="D39" s="46" t="s">
        <v>175</v>
      </c>
      <c r="E39" s="46" t="s">
        <v>176</v>
      </c>
      <c r="F39" s="38" t="s">
        <v>153</v>
      </c>
      <c r="G39" s="46" t="s">
        <v>114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8">
        <v>6179</v>
      </c>
      <c r="D40" s="46" t="s">
        <v>178</v>
      </c>
      <c r="E40" s="46" t="s">
        <v>179</v>
      </c>
      <c r="F40" s="38" t="s">
        <v>48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58">
        <v>7070</v>
      </c>
      <c r="D41" s="46" t="s">
        <v>181</v>
      </c>
      <c r="E41" s="46" t="s">
        <v>182</v>
      </c>
      <c r="F41" s="38" t="s">
        <v>48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150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58">
        <v>7071</v>
      </c>
      <c r="D42" s="46" t="s">
        <v>183</v>
      </c>
      <c r="E42" s="46" t="s">
        <v>184</v>
      </c>
      <c r="F42" s="38" t="s">
        <v>59</v>
      </c>
      <c r="G42" s="46" t="s">
        <v>87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100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58">
        <v>7072</v>
      </c>
      <c r="D43" s="46" t="s">
        <v>186</v>
      </c>
      <c r="E43" s="46" t="s">
        <v>187</v>
      </c>
      <c r="F43" s="38" t="s">
        <v>188</v>
      </c>
      <c r="G43" s="46" t="s">
        <v>149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250</v>
      </c>
      <c r="Q43" s="49"/>
      <c r="R43" s="49"/>
      <c r="S43" s="38" t="s">
        <v>79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58">
        <v>6567</v>
      </c>
      <c r="D44" s="46" t="s">
        <v>190</v>
      </c>
      <c r="E44" s="46" t="s">
        <v>191</v>
      </c>
      <c r="F44" s="38" t="s">
        <v>32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58">
        <v>6389</v>
      </c>
      <c r="D45" s="46" t="s">
        <v>194</v>
      </c>
      <c r="E45" s="46" t="s">
        <v>195</v>
      </c>
      <c r="F45" s="38" t="s">
        <v>59</v>
      </c>
      <c r="G45" s="46" t="s">
        <v>149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196</v>
      </c>
      <c r="C46" s="58">
        <v>7073</v>
      </c>
      <c r="D46" s="46" t="s">
        <v>197</v>
      </c>
      <c r="E46" s="46" t="s">
        <v>198</v>
      </c>
      <c r="F46" s="38" t="s">
        <v>59</v>
      </c>
      <c r="G46" s="46" t="s">
        <v>49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56</v>
      </c>
      <c r="C47" s="58">
        <v>60214</v>
      </c>
      <c r="D47" s="46" t="s">
        <v>199</v>
      </c>
      <c r="E47" s="46" t="s">
        <v>200</v>
      </c>
      <c r="F47" s="38" t="s">
        <v>38</v>
      </c>
      <c r="G47" s="46" t="s">
        <v>78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540</v>
      </c>
      <c r="Q47" s="49"/>
      <c r="R47" s="49"/>
      <c r="S47" s="38" t="s">
        <v>201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58">
        <v>94208</v>
      </c>
      <c r="D48" s="46" t="s">
        <v>202</v>
      </c>
      <c r="E48" s="46" t="s">
        <v>203</v>
      </c>
      <c r="F48" s="38" t="s">
        <v>204</v>
      </c>
      <c r="G48" s="46" t="s">
        <v>114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58">
        <v>7074</v>
      </c>
      <c r="D49" s="46" t="s">
        <v>206</v>
      </c>
      <c r="E49" s="46" t="s">
        <v>207</v>
      </c>
      <c r="F49" s="38" t="s">
        <v>59</v>
      </c>
      <c r="G49" s="46" t="s">
        <v>78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200</v>
      </c>
      <c r="Q49" s="49"/>
      <c r="R49" s="49"/>
      <c r="S49" s="38" t="s">
        <v>79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58">
        <v>7075</v>
      </c>
      <c r="D50" s="46" t="s">
        <v>209</v>
      </c>
      <c r="E50" s="46" t="s">
        <v>210</v>
      </c>
      <c r="F50" s="38" t="s">
        <v>59</v>
      </c>
      <c r="G50" s="46" t="s">
        <v>149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250</v>
      </c>
      <c r="Q50" s="49"/>
      <c r="R50" s="49"/>
      <c r="S50" s="38" t="s">
        <v>79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211</v>
      </c>
      <c r="C51" s="47">
        <v>5769</v>
      </c>
      <c r="D51" s="46" t="s">
        <v>212</v>
      </c>
      <c r="E51" s="46" t="s">
        <v>213</v>
      </c>
      <c r="F51" s="38" t="s">
        <v>214</v>
      </c>
      <c r="G51" s="46" t="s">
        <v>33</v>
      </c>
      <c r="H51" s="48"/>
      <c r="I51" s="49"/>
      <c r="J51" s="49"/>
      <c r="K51" s="49">
        <v>12</v>
      </c>
      <c r="L51" s="49"/>
      <c r="M51" s="49"/>
      <c r="N51" s="49" t="str">
        <f>SUM(I51:M51)</f>
        <v>0</v>
      </c>
      <c r="O51" s="50"/>
      <c r="P51" s="49">
        <v>1680</v>
      </c>
      <c r="Q51" s="49"/>
      <c r="R51" s="49"/>
      <c r="S51" s="38"/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216</v>
      </c>
      <c r="C52" s="59">
        <v>4042</v>
      </c>
      <c r="D52" s="52" t="s">
        <v>217</v>
      </c>
      <c r="E52" s="52" t="s">
        <v>218</v>
      </c>
      <c r="F52" s="54" t="s">
        <v>32</v>
      </c>
      <c r="G52" s="52" t="s">
        <v>39</v>
      </c>
      <c r="H52" s="55"/>
      <c r="I52" s="56"/>
      <c r="J52" s="56"/>
      <c r="K52" s="56"/>
      <c r="L52" s="56">
        <v>12</v>
      </c>
      <c r="M52" s="56"/>
      <c r="N52" s="56" t="str">
        <f>SUM(I52:M52)</f>
        <v>0</v>
      </c>
      <c r="O52" s="57"/>
      <c r="P52" s="56"/>
      <c r="Q52" s="56">
        <v>1560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219</v>
      </c>
      <c r="C53" s="58">
        <v>7078</v>
      </c>
      <c r="D53" s="46" t="s">
        <v>220</v>
      </c>
      <c r="E53" s="46" t="s">
        <v>221</v>
      </c>
      <c r="F53" s="38" t="s">
        <v>59</v>
      </c>
      <c r="G53" s="46" t="s">
        <v>149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79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222</v>
      </c>
      <c r="C54" s="58">
        <v>7079</v>
      </c>
      <c r="D54" s="46" t="s">
        <v>220</v>
      </c>
      <c r="E54" s="46" t="s">
        <v>223</v>
      </c>
      <c r="F54" s="38" t="s">
        <v>188</v>
      </c>
      <c r="G54" s="46" t="s">
        <v>149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250</v>
      </c>
      <c r="Q54" s="49"/>
      <c r="R54" s="49"/>
      <c r="S54" s="38" t="s">
        <v>79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224</v>
      </c>
      <c r="C55" s="58">
        <v>7080</v>
      </c>
      <c r="D55" s="46" t="s">
        <v>146</v>
      </c>
      <c r="E55" s="46" t="s">
        <v>225</v>
      </c>
      <c r="F55" s="38" t="s">
        <v>109</v>
      </c>
      <c r="G55" s="46" t="s">
        <v>149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250</v>
      </c>
      <c r="Q55" s="49"/>
      <c r="R55" s="49"/>
      <c r="S55" s="38" t="s">
        <v>79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56</v>
      </c>
      <c r="C56" s="58">
        <v>60081</v>
      </c>
      <c r="D56" s="46" t="s">
        <v>226</v>
      </c>
      <c r="E56" s="46" t="s">
        <v>227</v>
      </c>
      <c r="F56" s="38" t="s">
        <v>48</v>
      </c>
      <c r="G56" s="46" t="s">
        <v>49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1100</v>
      </c>
      <c r="Q56" s="49"/>
      <c r="R56" s="49"/>
      <c r="S56" s="38"/>
      <c r="T56" s="38" t="s">
        <v>228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229</v>
      </c>
      <c r="C57" s="62">
        <v>506</v>
      </c>
      <c r="D57" s="61" t="s">
        <v>230</v>
      </c>
      <c r="E57" s="61" t="s">
        <v>231</v>
      </c>
      <c r="F57" s="63" t="s">
        <v>59</v>
      </c>
      <c r="G57" s="61" t="s">
        <v>54</v>
      </c>
      <c r="H57" s="64"/>
      <c r="I57" s="65"/>
      <c r="J57" s="65">
        <v>5</v>
      </c>
      <c r="K57" s="65"/>
      <c r="L57" s="65"/>
      <c r="M57" s="65"/>
      <c r="N57" s="65" t="str">
        <f>SUM(I57:M57)</f>
        <v>0</v>
      </c>
      <c r="O57" s="66"/>
      <c r="P57" s="65">
        <v>875</v>
      </c>
      <c r="Q57" s="65"/>
      <c r="R57" s="65"/>
      <c r="S57" s="63"/>
      <c r="T57" s="63" t="s">
        <v>232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233</v>
      </c>
      <c r="C58" s="58">
        <v>7081</v>
      </c>
      <c r="D58" s="46" t="s">
        <v>234</v>
      </c>
      <c r="E58" s="46" t="s">
        <v>235</v>
      </c>
      <c r="F58" s="38" t="s">
        <v>148</v>
      </c>
      <c r="G58" s="46" t="s">
        <v>78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236</v>
      </c>
      <c r="C59" s="53">
        <v>4929</v>
      </c>
      <c r="D59" s="52" t="s">
        <v>237</v>
      </c>
      <c r="E59" s="52" t="s">
        <v>238</v>
      </c>
      <c r="F59" s="54" t="s">
        <v>38</v>
      </c>
      <c r="G59" s="52" t="s">
        <v>33</v>
      </c>
      <c r="H59" s="55"/>
      <c r="I59" s="56"/>
      <c r="J59" s="56"/>
      <c r="K59" s="56">
        <v>10</v>
      </c>
      <c r="L59" s="56"/>
      <c r="M59" s="56"/>
      <c r="N59" s="56" t="str">
        <f>SUM(I59:M59)</f>
        <v>0</v>
      </c>
      <c r="O59" s="57"/>
      <c r="P59" s="56"/>
      <c r="Q59" s="56">
        <v>1350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239</v>
      </c>
      <c r="C60" s="58">
        <v>7082</v>
      </c>
      <c r="D60" s="46" t="s">
        <v>240</v>
      </c>
      <c r="E60" s="46" t="s">
        <v>241</v>
      </c>
      <c r="F60" s="38" t="s">
        <v>59</v>
      </c>
      <c r="G60" s="46" t="s">
        <v>149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79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242</v>
      </c>
      <c r="C61" s="58">
        <v>7083</v>
      </c>
      <c r="D61" s="46" t="s">
        <v>243</v>
      </c>
      <c r="E61" s="46" t="s">
        <v>244</v>
      </c>
      <c r="F61" s="38" t="s">
        <v>148</v>
      </c>
      <c r="G61" s="46" t="s">
        <v>65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250</v>
      </c>
      <c r="Q61" s="49"/>
      <c r="R61" s="49"/>
      <c r="S61" s="38" t="s">
        <v>79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245</v>
      </c>
      <c r="C62" s="58">
        <v>7084</v>
      </c>
      <c r="D62" s="46" t="s">
        <v>246</v>
      </c>
      <c r="E62" s="46" t="s">
        <v>247</v>
      </c>
      <c r="F62" s="38" t="s">
        <v>148</v>
      </c>
      <c r="G62" s="46" t="s">
        <v>65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200</v>
      </c>
      <c r="Q62" s="49"/>
      <c r="R62" s="49"/>
      <c r="S62" s="38" t="s">
        <v>79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248</v>
      </c>
      <c r="C63" s="47">
        <v>5213</v>
      </c>
      <c r="D63" s="46" t="s">
        <v>249</v>
      </c>
      <c r="E63" s="46" t="s">
        <v>250</v>
      </c>
      <c r="F63" s="38" t="s">
        <v>251</v>
      </c>
      <c r="G63" s="46" t="s">
        <v>54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 t="s">
        <v>252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253</v>
      </c>
      <c r="C64" s="58">
        <v>7085</v>
      </c>
      <c r="D64" s="46" t="s">
        <v>254</v>
      </c>
      <c r="E64" s="46" t="s">
        <v>255</v>
      </c>
      <c r="F64" s="38" t="s">
        <v>256</v>
      </c>
      <c r="G64" s="46" t="s">
        <v>149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79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257</v>
      </c>
      <c r="C65" s="58">
        <v>7089</v>
      </c>
      <c r="D65" s="46" t="s">
        <v>258</v>
      </c>
      <c r="E65" s="46" t="s">
        <v>259</v>
      </c>
      <c r="F65" s="38" t="s">
        <v>260</v>
      </c>
      <c r="G65" s="46" t="s">
        <v>114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200</v>
      </c>
      <c r="Q65" s="49"/>
      <c r="R65" s="49"/>
      <c r="S65" s="38" t="s">
        <v>79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261</v>
      </c>
      <c r="C66" s="58">
        <v>7086</v>
      </c>
      <c r="D66" s="46" t="s">
        <v>262</v>
      </c>
      <c r="E66" s="46" t="s">
        <v>263</v>
      </c>
      <c r="F66" s="38" t="s">
        <v>264</v>
      </c>
      <c r="G66" s="46" t="s">
        <v>39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265</v>
      </c>
      <c r="C67" s="58">
        <v>6408</v>
      </c>
      <c r="D67" s="46" t="s">
        <v>266</v>
      </c>
      <c r="E67" s="46" t="s">
        <v>267</v>
      </c>
      <c r="F67" s="38" t="s">
        <v>165</v>
      </c>
      <c r="G67" s="46" t="s">
        <v>87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268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58">
        <v>4864</v>
      </c>
      <c r="D68" s="46" t="s">
        <v>269</v>
      </c>
      <c r="E68" s="46" t="s">
        <v>270</v>
      </c>
      <c r="F68" s="38" t="s">
        <v>48</v>
      </c>
      <c r="G68" s="46" t="s">
        <v>39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271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272</v>
      </c>
      <c r="C69" s="53">
        <v>4537</v>
      </c>
      <c r="D69" s="52" t="s">
        <v>273</v>
      </c>
      <c r="E69" s="52" t="s">
        <v>274</v>
      </c>
      <c r="F69" s="54" t="s">
        <v>264</v>
      </c>
      <c r="G69" s="52" t="s">
        <v>114</v>
      </c>
      <c r="H69" s="55"/>
      <c r="I69" s="56"/>
      <c r="J69" s="56"/>
      <c r="K69" s="56">
        <v>1</v>
      </c>
      <c r="L69" s="56"/>
      <c r="M69" s="56"/>
      <c r="N69" s="56" t="str">
        <f>SUM(I69:M69)</f>
        <v>0</v>
      </c>
      <c r="O69" s="57"/>
      <c r="P69" s="56"/>
      <c r="Q69" s="56">
        <v>0</v>
      </c>
      <c r="R69" s="56"/>
      <c r="S69" s="54"/>
      <c r="T69" s="54" t="s">
        <v>275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276</v>
      </c>
      <c r="C70" s="58">
        <v>7088</v>
      </c>
      <c r="D70" s="46" t="s">
        <v>277</v>
      </c>
      <c r="E70" s="46" t="s">
        <v>278</v>
      </c>
      <c r="F70" s="38" t="s">
        <v>279</v>
      </c>
      <c r="G70" s="46" t="s">
        <v>54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 t="s">
        <v>280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41</v>
      </c>
      <c r="C71" s="58">
        <v>97090</v>
      </c>
      <c r="D71" s="46" t="s">
        <v>281</v>
      </c>
      <c r="E71" s="46" t="s">
        <v>282</v>
      </c>
      <c r="F71" s="38" t="s">
        <v>109</v>
      </c>
      <c r="G71" s="46" t="s">
        <v>54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41</v>
      </c>
      <c r="C72" s="47">
        <v>4241</v>
      </c>
      <c r="D72" s="46" t="s">
        <v>283</v>
      </c>
      <c r="E72" s="46" t="s">
        <v>284</v>
      </c>
      <c r="F72" s="38" t="s">
        <v>285</v>
      </c>
      <c r="G72" s="46" t="s">
        <v>39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286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287</v>
      </c>
      <c r="C73" s="58">
        <v>7091</v>
      </c>
      <c r="D73" s="46" t="s">
        <v>288</v>
      </c>
      <c r="E73" s="46" t="s">
        <v>289</v>
      </c>
      <c r="F73" s="38" t="s">
        <v>290</v>
      </c>
      <c r="G73" s="46" t="s">
        <v>149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79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291</v>
      </c>
      <c r="C74" s="58">
        <v>7092</v>
      </c>
      <c r="D74" s="46" t="s">
        <v>292</v>
      </c>
      <c r="E74" s="46" t="s">
        <v>293</v>
      </c>
      <c r="F74" s="38" t="s">
        <v>294</v>
      </c>
      <c r="G74" s="46" t="s">
        <v>114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250</v>
      </c>
      <c r="Q74" s="49"/>
      <c r="R74" s="49"/>
      <c r="S74" s="38" t="s">
        <v>79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94588</v>
      </c>
      <c r="D75" s="46" t="s">
        <v>295</v>
      </c>
      <c r="E75" s="46" t="s">
        <v>296</v>
      </c>
      <c r="F75" s="38" t="s">
        <v>38</v>
      </c>
      <c r="G75" s="46" t="s">
        <v>114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297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298</v>
      </c>
      <c r="C76" s="58">
        <v>7093</v>
      </c>
      <c r="D76" s="46" t="s">
        <v>299</v>
      </c>
      <c r="E76" s="46" t="s">
        <v>300</v>
      </c>
      <c r="F76" s="38" t="s">
        <v>148</v>
      </c>
      <c r="G76" s="46" t="s">
        <v>78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79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41</v>
      </c>
      <c r="C77" s="58">
        <v>97094</v>
      </c>
      <c r="D77" s="46" t="s">
        <v>301</v>
      </c>
      <c r="E77" s="46" t="s">
        <v>302</v>
      </c>
      <c r="F77" s="38" t="s">
        <v>148</v>
      </c>
      <c r="G77" s="46" t="s">
        <v>54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303</v>
      </c>
      <c r="C78" s="58">
        <v>7095</v>
      </c>
      <c r="D78" s="46" t="s">
        <v>304</v>
      </c>
      <c r="E78" s="46" t="s">
        <v>305</v>
      </c>
      <c r="F78" s="38" t="s">
        <v>188</v>
      </c>
      <c r="G78" s="46" t="s">
        <v>39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47">
        <v>4410</v>
      </c>
      <c r="D79" s="46" t="s">
        <v>306</v>
      </c>
      <c r="E79" s="46" t="s">
        <v>307</v>
      </c>
      <c r="F79" s="38" t="s">
        <v>59</v>
      </c>
      <c r="G79" s="46" t="s">
        <v>39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390</v>
      </c>
      <c r="Q79" s="49"/>
      <c r="R79" s="49">
        <v>20</v>
      </c>
      <c r="S79" s="38"/>
      <c r="T79" s="38" t="s">
        <v>308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309</v>
      </c>
      <c r="C80" s="58">
        <v>7096</v>
      </c>
      <c r="D80" s="46" t="s">
        <v>310</v>
      </c>
      <c r="E80" s="46" t="s">
        <v>311</v>
      </c>
      <c r="F80" s="38" t="s">
        <v>148</v>
      </c>
      <c r="G80" s="46" t="s">
        <v>87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79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312</v>
      </c>
      <c r="C81" s="47"/>
      <c r="D81" s="46" t="s">
        <v>313</v>
      </c>
      <c r="E81" s="46" t="s">
        <v>314</v>
      </c>
      <c r="F81" s="38" t="s">
        <v>38</v>
      </c>
      <c r="G81" s="46" t="s">
        <v>49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500</v>
      </c>
      <c r="Q81" s="49"/>
      <c r="R81" s="49"/>
      <c r="S81" s="38" t="s">
        <v>315</v>
      </c>
      <c r="T81" s="38" t="s">
        <v>316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317</v>
      </c>
      <c r="C82" s="58">
        <v>7098</v>
      </c>
      <c r="D82" s="46" t="s">
        <v>318</v>
      </c>
      <c r="E82" s="46" t="s">
        <v>319</v>
      </c>
      <c r="F82" s="38" t="s">
        <v>320</v>
      </c>
      <c r="G82" s="46" t="s">
        <v>87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200</v>
      </c>
      <c r="Q82" s="49"/>
      <c r="R82" s="49"/>
      <c r="S82" s="38" t="s">
        <v>79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321</v>
      </c>
      <c r="C83" s="58">
        <v>7099</v>
      </c>
      <c r="D83" s="46" t="s">
        <v>322</v>
      </c>
      <c r="E83" s="46" t="s">
        <v>323</v>
      </c>
      <c r="F83" s="38" t="s">
        <v>59</v>
      </c>
      <c r="G83" s="46" t="s">
        <v>33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41</v>
      </c>
      <c r="C84" s="47">
        <v>93449</v>
      </c>
      <c r="D84" s="46" t="s">
        <v>324</v>
      </c>
      <c r="E84" s="46" t="s">
        <v>325</v>
      </c>
      <c r="F84" s="38" t="s">
        <v>48</v>
      </c>
      <c r="G84" s="46" t="s">
        <v>114</v>
      </c>
      <c r="H84" s="48"/>
      <c r="I84" s="49"/>
      <c r="J84" s="49"/>
      <c r="K84" s="49"/>
      <c r="L84" s="49">
        <v>6</v>
      </c>
      <c r="M84" s="49"/>
      <c r="N84" s="49" t="str">
        <f>SUM(I84:M84)</f>
        <v>0</v>
      </c>
      <c r="O84" s="50"/>
      <c r="P84" s="49">
        <v>1080</v>
      </c>
      <c r="Q84" s="49"/>
      <c r="R84" s="49">
        <v>60</v>
      </c>
      <c r="S84" s="38"/>
      <c r="T84" s="38" t="s">
        <v>326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327</v>
      </c>
      <c r="C85" s="47">
        <v>3368</v>
      </c>
      <c r="D85" s="46" t="s">
        <v>328</v>
      </c>
      <c r="E85" s="46" t="s">
        <v>329</v>
      </c>
      <c r="F85" s="38" t="s">
        <v>165</v>
      </c>
      <c r="G85" s="46" t="s">
        <v>54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420</v>
      </c>
      <c r="Q85" s="49"/>
      <c r="R85" s="49"/>
      <c r="S85" s="38"/>
      <c r="T85" s="38" t="s">
        <v>330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331</v>
      </c>
      <c r="C86" s="58">
        <v>6083</v>
      </c>
      <c r="D86" s="46" t="s">
        <v>332</v>
      </c>
      <c r="E86" s="46" t="s">
        <v>333</v>
      </c>
      <c r="F86" s="38" t="s">
        <v>148</v>
      </c>
      <c r="G86" s="46" t="s">
        <v>49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920</v>
      </c>
      <c r="Q86" s="49"/>
      <c r="R86" s="49"/>
      <c r="S86" s="38"/>
      <c r="T86" s="38" t="s">
        <v>334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335</v>
      </c>
      <c r="C87" s="47">
        <v>2766</v>
      </c>
      <c r="D87" s="46" t="s">
        <v>336</v>
      </c>
      <c r="E87" s="46" t="s">
        <v>337</v>
      </c>
      <c r="F87" s="38" t="s">
        <v>320</v>
      </c>
      <c r="G87" s="46" t="s">
        <v>54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470</v>
      </c>
      <c r="Q87" s="49"/>
      <c r="R87" s="49"/>
      <c r="S87" s="38"/>
      <c r="T87" s="38" t="s">
        <v>316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338</v>
      </c>
      <c r="C88" s="58">
        <v>7102</v>
      </c>
      <c r="D88" s="46" t="s">
        <v>339</v>
      </c>
      <c r="E88" s="46" t="s">
        <v>340</v>
      </c>
      <c r="F88" s="38" t="s">
        <v>214</v>
      </c>
      <c r="G88" s="46" t="s">
        <v>114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150</v>
      </c>
      <c r="Q88" s="49"/>
      <c r="R88" s="49"/>
      <c r="S88" s="38"/>
      <c r="T88" s="38" t="s">
        <v>341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342</v>
      </c>
      <c r="C89" s="58">
        <v>6648</v>
      </c>
      <c r="D89" s="46" t="s">
        <v>343</v>
      </c>
      <c r="E89" s="46" t="s">
        <v>344</v>
      </c>
      <c r="F89" s="38" t="s">
        <v>290</v>
      </c>
      <c r="G89" s="46" t="s">
        <v>149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79</v>
      </c>
      <c r="T89" s="38" t="s">
        <v>345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346</v>
      </c>
      <c r="C90" s="53">
        <v>3162</v>
      </c>
      <c r="D90" s="52" t="s">
        <v>347</v>
      </c>
      <c r="E90" s="52" t="s">
        <v>348</v>
      </c>
      <c r="F90" s="54" t="s">
        <v>349</v>
      </c>
      <c r="G90" s="52" t="s">
        <v>49</v>
      </c>
      <c r="H90" s="55"/>
      <c r="I90" s="56"/>
      <c r="J90" s="56"/>
      <c r="K90" s="56">
        <v>5</v>
      </c>
      <c r="L90" s="56"/>
      <c r="M90" s="56"/>
      <c r="N90" s="56" t="str">
        <f>SUM(I90:M90)</f>
        <v>0</v>
      </c>
      <c r="O90" s="57"/>
      <c r="P90" s="56"/>
      <c r="Q90" s="56">
        <v>800</v>
      </c>
      <c r="R90" s="56">
        <v>50</v>
      </c>
      <c r="S90" s="54"/>
      <c r="T90" s="54" t="s">
        <v>350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351</v>
      </c>
      <c r="C91" s="58">
        <v>5583</v>
      </c>
      <c r="D91" s="46" t="s">
        <v>352</v>
      </c>
      <c r="E91" s="46" t="s">
        <v>353</v>
      </c>
      <c r="F91" s="38" t="s">
        <v>188</v>
      </c>
      <c r="G91" s="46" t="s">
        <v>49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680</v>
      </c>
      <c r="Q91" s="49"/>
      <c r="R91" s="49"/>
      <c r="S91" s="38"/>
      <c r="T91" s="38" t="s">
        <v>354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56</v>
      </c>
      <c r="C92" s="58">
        <v>60176</v>
      </c>
      <c r="D92" s="46" t="s">
        <v>355</v>
      </c>
      <c r="E92" s="46" t="s">
        <v>356</v>
      </c>
      <c r="F92" s="38" t="s">
        <v>188</v>
      </c>
      <c r="G92" s="46" t="s">
        <v>87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440</v>
      </c>
      <c r="Q92" s="49"/>
      <c r="R92" s="49"/>
      <c r="S92" s="38" t="s">
        <v>60</v>
      </c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357</v>
      </c>
      <c r="C93" s="58">
        <v>7103</v>
      </c>
      <c r="D93" s="46" t="s">
        <v>358</v>
      </c>
      <c r="E93" s="46" t="s">
        <v>359</v>
      </c>
      <c r="F93" s="38" t="s">
        <v>59</v>
      </c>
      <c r="G93" s="46" t="s">
        <v>87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150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360</v>
      </c>
      <c r="C94" s="58">
        <v>6039</v>
      </c>
      <c r="D94" s="46" t="s">
        <v>361</v>
      </c>
      <c r="E94" s="46"/>
      <c r="F94" s="38"/>
      <c r="G94" s="46" t="s">
        <v>362</v>
      </c>
      <c r="H94" s="48"/>
      <c r="I94" s="49"/>
      <c r="J94" s="49"/>
      <c r="K94" s="49"/>
      <c r="L94" s="49">
        <v>10</v>
      </c>
      <c r="M94" s="49"/>
      <c r="N94" s="49" t="str">
        <f>SUM(I94:M94)</f>
        <v>0</v>
      </c>
      <c r="O94" s="50">
        <v>8</v>
      </c>
      <c r="P94" s="49">
        <v>1545</v>
      </c>
      <c r="Q94" s="49"/>
      <c r="R94" s="49"/>
      <c r="S94" s="38" t="s">
        <v>79</v>
      </c>
      <c r="T94" s="38" t="s">
        <v>363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364</v>
      </c>
      <c r="C95" s="58">
        <v>6252</v>
      </c>
      <c r="D95" s="46" t="s">
        <v>365</v>
      </c>
      <c r="E95" s="46" t="s">
        <v>366</v>
      </c>
      <c r="F95" s="38" t="s">
        <v>367</v>
      </c>
      <c r="G95" s="46" t="s">
        <v>149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368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357</v>
      </c>
      <c r="C96" s="58">
        <v>7104</v>
      </c>
      <c r="D96" s="46" t="s">
        <v>369</v>
      </c>
      <c r="E96" s="46" t="s">
        <v>370</v>
      </c>
      <c r="F96" s="38" t="s">
        <v>371</v>
      </c>
      <c r="G96" s="46" t="s">
        <v>65</v>
      </c>
      <c r="H96" s="48"/>
      <c r="I96" s="49"/>
      <c r="J96" s="49"/>
      <c r="K96" s="49"/>
      <c r="L96" s="49">
        <v>3</v>
      </c>
      <c r="M96" s="49"/>
      <c r="N96" s="49" t="str">
        <f>SUM(I96:M96)</f>
        <v>0</v>
      </c>
      <c r="O96" s="50"/>
      <c r="P96" s="49">
        <v>870</v>
      </c>
      <c r="Q96" s="49"/>
      <c r="R96" s="49"/>
      <c r="S96" s="38"/>
      <c r="T96" s="38" t="s">
        <v>372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373</v>
      </c>
      <c r="C97" s="58">
        <v>6192</v>
      </c>
      <c r="D97" s="46" t="s">
        <v>374</v>
      </c>
      <c r="E97" s="46" t="s">
        <v>375</v>
      </c>
      <c r="F97" s="38" t="s">
        <v>367</v>
      </c>
      <c r="G97" s="46" t="s">
        <v>87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376</v>
      </c>
      <c r="C98" s="58">
        <v>952368</v>
      </c>
      <c r="D98" s="46" t="s">
        <v>377</v>
      </c>
      <c r="E98" s="46" t="s">
        <v>378</v>
      </c>
      <c r="F98" s="38" t="s">
        <v>165</v>
      </c>
      <c r="G98" s="46" t="s">
        <v>379</v>
      </c>
      <c r="H98" s="48"/>
      <c r="I98" s="49"/>
      <c r="J98" s="49"/>
      <c r="K98" s="49"/>
      <c r="L98" s="49"/>
      <c r="M98" s="49">
        <v>100</v>
      </c>
      <c r="N98" s="49" t="str">
        <f>SUM(I98:M98)</f>
        <v>0</v>
      </c>
      <c r="O98" s="50"/>
      <c r="P98" s="49">
        <v>3500</v>
      </c>
      <c r="Q98" s="49"/>
      <c r="R98" s="49"/>
      <c r="S98" s="38"/>
      <c r="T98" s="38" t="s">
        <v>380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381</v>
      </c>
      <c r="C99" s="58">
        <v>6679</v>
      </c>
      <c r="D99" s="46" t="s">
        <v>382</v>
      </c>
      <c r="E99" s="46" t="s">
        <v>363</v>
      </c>
      <c r="F99" s="38" t="s">
        <v>48</v>
      </c>
      <c r="G99" s="46" t="s">
        <v>362</v>
      </c>
      <c r="H99" s="48"/>
      <c r="I99" s="49"/>
      <c r="J99" s="49">
        <v>6</v>
      </c>
      <c r="K99" s="49"/>
      <c r="L99" s="49"/>
      <c r="M99" s="49"/>
      <c r="N99" s="49" t="str">
        <f>SUM(I99:M99)</f>
        <v>0</v>
      </c>
      <c r="O99" s="50">
        <v>6</v>
      </c>
      <c r="P99" s="49">
        <v>780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383</v>
      </c>
      <c r="C100" s="58">
        <v>7105</v>
      </c>
      <c r="D100" s="46" t="s">
        <v>384</v>
      </c>
      <c r="E100" s="46" t="s">
        <v>385</v>
      </c>
      <c r="F100" s="38" t="s">
        <v>32</v>
      </c>
      <c r="G100" s="46" t="s">
        <v>149</v>
      </c>
      <c r="H100" s="48"/>
      <c r="I100" s="49"/>
      <c r="J100" s="49">
        <v>1</v>
      </c>
      <c r="K100" s="49"/>
      <c r="L100" s="49">
        <v>1</v>
      </c>
      <c r="M100" s="49"/>
      <c r="N100" s="49" t="str">
        <f>SUM(I100:M100)</f>
        <v>0</v>
      </c>
      <c r="O100" s="50"/>
      <c r="P100" s="49">
        <v>225</v>
      </c>
      <c r="Q100" s="49"/>
      <c r="R100" s="49"/>
      <c r="S100" s="38" t="s">
        <v>79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386</v>
      </c>
      <c r="C101" s="58">
        <v>7106</v>
      </c>
      <c r="D101" s="46" t="s">
        <v>387</v>
      </c>
      <c r="E101" s="46" t="s">
        <v>388</v>
      </c>
      <c r="F101" s="38" t="s">
        <v>204</v>
      </c>
      <c r="G101" s="46" t="s">
        <v>65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250</v>
      </c>
      <c r="Q101" s="49"/>
      <c r="R101" s="49"/>
      <c r="S101" s="38" t="s">
        <v>79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386</v>
      </c>
      <c r="C102" s="58">
        <v>7107</v>
      </c>
      <c r="D102" s="46" t="s">
        <v>389</v>
      </c>
      <c r="E102" s="46" t="s">
        <v>390</v>
      </c>
      <c r="F102" s="38" t="s">
        <v>391</v>
      </c>
      <c r="G102" s="46" t="s">
        <v>114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200</v>
      </c>
      <c r="Q102" s="49"/>
      <c r="R102" s="49"/>
      <c r="S102" s="38" t="s">
        <v>79</v>
      </c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392</v>
      </c>
      <c r="C103" s="47">
        <v>3398</v>
      </c>
      <c r="D103" s="46" t="s">
        <v>393</v>
      </c>
      <c r="E103" s="46" t="s">
        <v>394</v>
      </c>
      <c r="F103" s="38" t="s">
        <v>395</v>
      </c>
      <c r="G103" s="46" t="s">
        <v>87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/>
      <c r="P103" s="49">
        <v>680</v>
      </c>
      <c r="Q103" s="49"/>
      <c r="R103" s="49"/>
      <c r="S103" s="38"/>
      <c r="T103" s="38" t="s">
        <v>396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397</v>
      </c>
      <c r="C104" s="58">
        <v>7110</v>
      </c>
      <c r="D104" s="46" t="s">
        <v>398</v>
      </c>
      <c r="E104" s="46" t="s">
        <v>399</v>
      </c>
      <c r="F104" s="38" t="s">
        <v>400</v>
      </c>
      <c r="G104" s="46" t="s">
        <v>87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200</v>
      </c>
      <c r="Q104" s="49"/>
      <c r="R104" s="49"/>
      <c r="S104" s="38" t="s">
        <v>79</v>
      </c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401</v>
      </c>
      <c r="C105" s="58">
        <v>7111</v>
      </c>
      <c r="D105" s="46" t="s">
        <v>402</v>
      </c>
      <c r="E105" s="46" t="s">
        <v>403</v>
      </c>
      <c r="F105" s="38" t="s">
        <v>404</v>
      </c>
      <c r="G105" s="46" t="s">
        <v>87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250</v>
      </c>
      <c r="Q105" s="49"/>
      <c r="R105" s="49"/>
      <c r="S105" s="38" t="s">
        <v>79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60">
        <v>101</v>
      </c>
      <c r="B106" s="61" t="s">
        <v>405</v>
      </c>
      <c r="C106" s="58">
        <v>7113</v>
      </c>
      <c r="D106" s="61" t="s">
        <v>406</v>
      </c>
      <c r="E106" s="61" t="s">
        <v>407</v>
      </c>
      <c r="F106" s="63" t="s">
        <v>260</v>
      </c>
      <c r="G106" s="61" t="s">
        <v>149</v>
      </c>
      <c r="H106" s="64"/>
      <c r="I106" s="65"/>
      <c r="J106" s="65">
        <v>2</v>
      </c>
      <c r="K106" s="65"/>
      <c r="L106" s="65"/>
      <c r="M106" s="65"/>
      <c r="N106" s="65" t="str">
        <f>SUM(I106:M106)</f>
        <v>0</v>
      </c>
      <c r="O106" s="66"/>
      <c r="P106" s="65">
        <v>250</v>
      </c>
      <c r="Q106" s="65"/>
      <c r="R106" s="65"/>
      <c r="S106" s="63" t="s">
        <v>79</v>
      </c>
      <c r="T106" s="63"/>
      <c r="U106" s="63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408</v>
      </c>
      <c r="C107" s="58">
        <v>6885</v>
      </c>
      <c r="D107" s="46" t="s">
        <v>409</v>
      </c>
      <c r="E107" s="46" t="s">
        <v>410</v>
      </c>
      <c r="F107" s="38" t="s">
        <v>391</v>
      </c>
      <c r="G107" s="46" t="s">
        <v>49</v>
      </c>
      <c r="H107" s="48"/>
      <c r="I107" s="49"/>
      <c r="J107" s="49">
        <v>3</v>
      </c>
      <c r="K107" s="49"/>
      <c r="L107" s="49"/>
      <c r="M107" s="49"/>
      <c r="N107" s="49" t="str">
        <f>SUM(I107:M107)</f>
        <v>0</v>
      </c>
      <c r="O107" s="50"/>
      <c r="P107" s="49">
        <v>735</v>
      </c>
      <c r="Q107" s="49"/>
      <c r="R107" s="49"/>
      <c r="S107" s="38"/>
      <c r="T107" s="38" t="s">
        <v>411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41</v>
      </c>
      <c r="C108" s="58">
        <v>94043</v>
      </c>
      <c r="D108" s="46" t="s">
        <v>412</v>
      </c>
      <c r="E108" s="46" t="s">
        <v>413</v>
      </c>
      <c r="F108" s="38" t="s">
        <v>391</v>
      </c>
      <c r="G108" s="46" t="s">
        <v>149</v>
      </c>
      <c r="H108" s="48"/>
      <c r="I108" s="49"/>
      <c r="J108" s="49"/>
      <c r="K108" s="49"/>
      <c r="L108" s="49">
        <v>2</v>
      </c>
      <c r="M108" s="49"/>
      <c r="N108" s="49" t="str">
        <f>SUM(I108:M108)</f>
        <v>0</v>
      </c>
      <c r="O108" s="50"/>
      <c r="P108" s="49">
        <v>370</v>
      </c>
      <c r="Q108" s="49"/>
      <c r="R108" s="49"/>
      <c r="S108" s="38"/>
      <c r="T108" s="38" t="s">
        <v>414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415</v>
      </c>
      <c r="C109" s="58">
        <v>7116</v>
      </c>
      <c r="D109" s="46" t="s">
        <v>416</v>
      </c>
      <c r="E109" s="46" t="s">
        <v>417</v>
      </c>
      <c r="F109" s="38" t="s">
        <v>391</v>
      </c>
      <c r="G109" s="46" t="s">
        <v>149</v>
      </c>
      <c r="H109" s="48"/>
      <c r="I109" s="49"/>
      <c r="J109" s="49"/>
      <c r="K109" s="49"/>
      <c r="L109" s="49">
        <v>2</v>
      </c>
      <c r="M109" s="49"/>
      <c r="N109" s="49" t="str">
        <f>SUM(I109:M109)</f>
        <v>0</v>
      </c>
      <c r="O109" s="50"/>
      <c r="P109" s="49">
        <v>100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418</v>
      </c>
      <c r="C110" s="58">
        <v>7118</v>
      </c>
      <c r="D110" s="46" t="s">
        <v>419</v>
      </c>
      <c r="E110" s="46" t="s">
        <v>420</v>
      </c>
      <c r="F110" s="38" t="s">
        <v>421</v>
      </c>
      <c r="G110" s="46" t="s">
        <v>149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100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422</v>
      </c>
      <c r="C111" s="58">
        <v>6333</v>
      </c>
      <c r="D111" s="46" t="s">
        <v>423</v>
      </c>
      <c r="E111" s="46" t="s">
        <v>424</v>
      </c>
      <c r="F111" s="38" t="s">
        <v>148</v>
      </c>
      <c r="G111" s="46" t="s">
        <v>49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380</v>
      </c>
      <c r="Q111" s="49"/>
      <c r="R111" s="49"/>
      <c r="S111" s="38"/>
      <c r="T111" s="38" t="s">
        <v>425</v>
      </c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56</v>
      </c>
      <c r="C112" s="47">
        <v>60016</v>
      </c>
      <c r="D112" s="46" t="s">
        <v>426</v>
      </c>
      <c r="E112" s="46" t="s">
        <v>427</v>
      </c>
      <c r="F112" s="38" t="s">
        <v>428</v>
      </c>
      <c r="G112" s="46" t="s">
        <v>87</v>
      </c>
      <c r="H112" s="48"/>
      <c r="I112" s="49"/>
      <c r="J112" s="49"/>
      <c r="K112" s="49"/>
      <c r="L112" s="49">
        <v>4</v>
      </c>
      <c r="M112" s="49"/>
      <c r="N112" s="49" t="str">
        <f>SUM(I112:M112)</f>
        <v>0</v>
      </c>
      <c r="O112" s="50"/>
      <c r="P112" s="49">
        <v>440</v>
      </c>
      <c r="Q112" s="49"/>
      <c r="R112" s="49"/>
      <c r="S112" s="38"/>
      <c r="T112" s="38" t="s">
        <v>429</v>
      </c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430</v>
      </c>
      <c r="C113" s="58">
        <v>7121</v>
      </c>
      <c r="D113" s="46" t="s">
        <v>431</v>
      </c>
      <c r="E113" s="46" t="s">
        <v>432</v>
      </c>
      <c r="F113" s="38" t="s">
        <v>433</v>
      </c>
      <c r="G113" s="46" t="s">
        <v>49</v>
      </c>
      <c r="H113" s="48"/>
      <c r="I113" s="49"/>
      <c r="J113" s="49"/>
      <c r="K113" s="49"/>
      <c r="L113" s="49">
        <v>5</v>
      </c>
      <c r="M113" s="49"/>
      <c r="N113" s="49" t="str">
        <f>SUM(I113:M113)</f>
        <v>0</v>
      </c>
      <c r="O113" s="50"/>
      <c r="P113" s="49">
        <v>640</v>
      </c>
      <c r="Q113" s="49"/>
      <c r="R113" s="49"/>
      <c r="S113" s="38"/>
      <c r="T113" s="38" t="s">
        <v>372</v>
      </c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434</v>
      </c>
      <c r="C114" s="58">
        <v>7122</v>
      </c>
      <c r="D114" s="46" t="s">
        <v>435</v>
      </c>
      <c r="E114" s="46" t="s">
        <v>436</v>
      </c>
      <c r="F114" s="38" t="s">
        <v>148</v>
      </c>
      <c r="G114" s="46" t="s">
        <v>87</v>
      </c>
      <c r="H114" s="48"/>
      <c r="I114" s="49"/>
      <c r="J114" s="49">
        <v>2</v>
      </c>
      <c r="K114" s="49"/>
      <c r="L114" s="49"/>
      <c r="M114" s="49"/>
      <c r="N114" s="49" t="str">
        <f>SUM(I114:M114)</f>
        <v>0</v>
      </c>
      <c r="O114" s="50"/>
      <c r="P114" s="49">
        <v>250</v>
      </c>
      <c r="Q114" s="49"/>
      <c r="R114" s="49"/>
      <c r="S114" s="38" t="s">
        <v>79</v>
      </c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437</v>
      </c>
      <c r="C115" s="58">
        <v>7124</v>
      </c>
      <c r="D115" s="46" t="s">
        <v>438</v>
      </c>
      <c r="E115" s="46" t="s">
        <v>439</v>
      </c>
      <c r="F115" s="38" t="s">
        <v>148</v>
      </c>
      <c r="G115" s="46" t="s">
        <v>87</v>
      </c>
      <c r="H115" s="48"/>
      <c r="I115" s="49"/>
      <c r="J115" s="49"/>
      <c r="K115" s="49"/>
      <c r="L115" s="49">
        <v>2</v>
      </c>
      <c r="M115" s="49"/>
      <c r="N115" s="49" t="str">
        <f>SUM(I115:M115)</f>
        <v>0</v>
      </c>
      <c r="O115" s="50"/>
      <c r="P115" s="49">
        <v>200</v>
      </c>
      <c r="Q115" s="49"/>
      <c r="R115" s="49"/>
      <c r="S115" s="38" t="s">
        <v>79</v>
      </c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440</v>
      </c>
      <c r="C116" s="58">
        <v>7125</v>
      </c>
      <c r="D116" s="46" t="s">
        <v>441</v>
      </c>
      <c r="E116" s="46" t="s">
        <v>442</v>
      </c>
      <c r="F116" s="38" t="s">
        <v>148</v>
      </c>
      <c r="G116" s="46" t="s">
        <v>87</v>
      </c>
      <c r="H116" s="48"/>
      <c r="I116" s="49"/>
      <c r="J116" s="49">
        <v>2</v>
      </c>
      <c r="K116" s="49"/>
      <c r="L116" s="49"/>
      <c r="M116" s="49"/>
      <c r="N116" s="49" t="str">
        <f>SUM(I116:M116)</f>
        <v>0</v>
      </c>
      <c r="O116" s="50"/>
      <c r="P116" s="49">
        <v>250</v>
      </c>
      <c r="Q116" s="49"/>
      <c r="R116" s="49"/>
      <c r="S116" s="38" t="s">
        <v>79</v>
      </c>
      <c r="T116" s="38" t="s">
        <v>443</v>
      </c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444</v>
      </c>
      <c r="C117" s="58">
        <v>4960</v>
      </c>
      <c r="D117" s="46" t="s">
        <v>445</v>
      </c>
      <c r="E117" s="46" t="s">
        <v>446</v>
      </c>
      <c r="F117" s="38" t="s">
        <v>148</v>
      </c>
      <c r="G117" s="46" t="s">
        <v>78</v>
      </c>
      <c r="H117" s="48"/>
      <c r="I117" s="49"/>
      <c r="J117" s="49"/>
      <c r="K117" s="49"/>
      <c r="L117" s="49">
        <v>2</v>
      </c>
      <c r="M117" s="49"/>
      <c r="N117" s="49" t="str">
        <f>SUM(I117:M117)</f>
        <v>0</v>
      </c>
      <c r="O117" s="50"/>
      <c r="P117" s="49">
        <v>370</v>
      </c>
      <c r="Q117" s="49"/>
      <c r="R117" s="49"/>
      <c r="S117" s="38"/>
      <c r="T117" s="38" t="s">
        <v>447</v>
      </c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