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<sst xmlns="http://schemas.openxmlformats.org/spreadsheetml/2006/main" uniqueCount="435">
  <si>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</si>
  <si>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</si>
  <si>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</si>
  <si>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</si>
  <si>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</si>
  <si>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</si>
  <si>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</si>
  <si>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</si>
  <si>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</si>
  <si>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</si>
  <si>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</si>
  <si>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</si>
  <si>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</si>
  <si>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</si>
  <si>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</si>
  <si>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</si>
  <si>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</si>
  <si>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</si>
  <si>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</si>
  <si>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</si>
  <si>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</si>
  <si>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</si>
  <si>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</si>
  <si>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</si>
  <si>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</si>
  <si>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</si>
  <si>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</si>
  <si>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</si>
  <si>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</si>
  <si>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</si>
  <si>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</si>
  <si>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</si>
  <si>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8:00-17:00</t>
  </si>
  <si>
    <t>Александр</t>
  </si>
  <si>
    <t>ПРОВЕРИТЬ ОПЛАТУ.  только с ндс.  если не алё -8-981-833-46-06, подъём 5 руб/бут. ВОЗИМ ПО ВТОРНИКАМ И ЧЕТВЕРГАМ по 6 бут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</si>
  <si>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</si>
  <si>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</si>
  <si>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</si>
  <si>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10:00-17:00</t>
  </si>
  <si>
    <t>Вячеслав</t>
  </si>
  <si>
    <t>в след раз передать доки от 17.06 с ндс, счёт на почту nastyasyum@mail.ru</t>
  </si>
  <si>
    <t>Гена - Кронштадт</t>
  </si>
  <si>
    <t>г. Кронштадт, СПб, ул. Посадская, д. 15</t>
  </si>
  <si>
    <t>заезд с ул. Всеволода Вишневского, 8-951-666-99-88, 8-921-798-14-07</t>
  </si>
  <si>
    <t>всегда : Плеска натур. по 130р, Ё по 110р</t>
  </si>
  <si>
    <t>г. Кронштадт, СПб, ул. Аммермана, д. 26</t>
  </si>
  <si>
    <t>8-951-666-99-88</t>
  </si>
  <si>
    <t>всегда : Плеска натур. по 130р, Ё по 110р.стоматология.</t>
  </si>
  <si>
    <t>Центр семейной медицины</t>
  </si>
  <si>
    <t>г. Кронштадт, СПб, ул. Гидростроителей д. 8</t>
  </si>
  <si>
    <t>09:00-14:00</t>
  </si>
  <si>
    <t xml:space="preserve">100 - Стаканчики для питьевой воды
 </t>
  </si>
  <si>
    <t>БЕЗНАЛ  602-20-93     на этом адресе до 14 работают на этот адрес Ё возим,   доков всегда скидывать счет на воду bitukova.ekaterina@gmail.com (только на эту почту), как можно раньше- работают до 14.</t>
  </si>
  <si>
    <t>Клиент №7584</t>
  </si>
  <si>
    <t>СПб, Фёдора Абрамова д. 21</t>
  </si>
  <si>
    <t>к1, 1 парадная, 18 этаж, домовон 121, 8-962-729-22-39</t>
  </si>
  <si>
    <t>9:00-12:00</t>
  </si>
  <si>
    <t>Дмитрий Н.</t>
  </si>
  <si>
    <t>созвон, строго до 12</t>
  </si>
  <si>
    <t>ИП Завьялова (ИП НАДОБНИКОВ)Дарья Ивановна водоносов</t>
  </si>
  <si>
    <t>СПб, ул. Бутлерова, д. 11к1</t>
  </si>
  <si>
    <t>Парикмахерская PLOIKA, 40-715-40</t>
  </si>
  <si>
    <t>11:00-17:00</t>
  </si>
  <si>
    <t>Билан</t>
  </si>
  <si>
    <t>ПРОВЕРИТЬ ОПЛАТУ БУТЫЛИ ЧИСТЫЕ И АККУРАТНЫЕ! жалуются на фантики в воде и неплотные пробки</t>
  </si>
  <si>
    <t>Водоносов</t>
  </si>
  <si>
    <t>г. Кронштадт, СПб,  Цитадельское шоссе, д. 43</t>
  </si>
  <si>
    <t>кв. 70, 4-й этаж, 8-921-339-76-10</t>
  </si>
  <si>
    <t>12:00-17:00</t>
  </si>
  <si>
    <t>РАНЬШЕ НИКОГО НЕ БУДЕТ созвон!</t>
  </si>
  <si>
    <t>Спиридонов</t>
  </si>
  <si>
    <t>Ломоносовский район, деревня Разбегаево</t>
  </si>
  <si>
    <t>ул. Березовая, д. 2, 8-911-979-38-68</t>
  </si>
  <si>
    <t>10:00-15:00</t>
  </si>
  <si>
    <t>. ЗАБИРАТЬ ПУСТУЮ ТАРУ ОБЯЗАТЕЛЬНО!!!!! созвон заранее!!</t>
  </si>
  <si>
    <t>Мир Волокна(ИП НАДОБНИКОВ) (бывшие Атлантик )</t>
  </si>
  <si>
    <t>СПб, ул. Мельничная, д. 18А</t>
  </si>
  <si>
    <t>БЦ Каскад, офис 812, 600-79-79</t>
  </si>
  <si>
    <t>10:00-13:00</t>
  </si>
  <si>
    <t>Егор</t>
  </si>
  <si>
    <t>Если не алё звоните на сотовый 8-905-206-60-19 Галина</t>
  </si>
  <si>
    <t>Клиент №7485</t>
  </si>
  <si>
    <t>г. Ломоносов, СПб, Михайловская ул. д. 51 строение 1</t>
  </si>
  <si>
    <t>кв. 146, 6й этаж, лифт есть,  8-965-024-26-36</t>
  </si>
  <si>
    <t>СОЗВОН ЗА ЧАС!!! чтобы были на месте</t>
  </si>
  <si>
    <t>ТК Самсон Водоносов</t>
  </si>
  <si>
    <t>Кронштадт, СПб, Южная Кронштадтская дорога, д. 16</t>
  </si>
  <si>
    <t>нефтебаза,  8-921-383-79-07</t>
  </si>
  <si>
    <t>с ндс.8-906-240-13-15, 8-921-185-85-21</t>
  </si>
  <si>
    <t>Дом ветеранов  (госпиталь) водоносов</t>
  </si>
  <si>
    <t>СПб, ул. Народная д.21</t>
  </si>
  <si>
    <t>446-39-05, 8-911-794-12-45</t>
  </si>
  <si>
    <t>Фахри</t>
  </si>
  <si>
    <t>ЗАБРАТЬ ПУСТУЮ ТАРУ (около 20-30 бутылей). ПОДПИСАТЬ АКТ.   убрать из доков основание-Основной договор .передать документы  с ндс НЕ позже 15!!ЗАЕЗД С ДАЛЬНЕВОСТОЧНОЙ 63.</t>
  </si>
  <si>
    <t>г. Пушкин, СПб, ул. Генерала Хазова д. 13</t>
  </si>
  <si>
    <t>кв 114, 3 этаж, 8-953-343-38-34 Татьяна</t>
  </si>
  <si>
    <t>г. Пушкин, СПб,  Петербургское шоссе д. 6</t>
  </si>
  <si>
    <t>общежитие 14, комната 377, 8-953-343-38-34,    8-952-287-53-55</t>
  </si>
  <si>
    <t>клиент по русски не очень хорошо говорит (телефон друга указан).ДОПОЛНИТЕЛЬНЫЙ номер - 8-952-287-53-55 , если первый не алё</t>
  </si>
  <si>
    <t>Альбатрос-Сервис(быв.АльбаТрос - водоносов)</t>
  </si>
  <si>
    <t>Тосненский район, Фёдоровское сельское поселение, деревня Глинка, ул. Парковая, д. 13</t>
  </si>
  <si>
    <t>( территория ДРСУ)  8-909-587-67-47.</t>
  </si>
  <si>
    <t>10:00-16:00</t>
  </si>
  <si>
    <t>с ндс, КАК МОЖНО РАНЬШЕ ЗАБРАТЬ ВСЕ ПУСТЫЕ БУТЫЛИ!! жалуются что тару не забираете</t>
  </si>
  <si>
    <t>Клиент №7264</t>
  </si>
  <si>
    <t>СПб, ул. Фёдора Абрамова д. 8</t>
  </si>
  <si>
    <t>кв.1407, 4 парадная, 8-909-832-48-48, 8-911-821-28-08</t>
  </si>
  <si>
    <t>11:00-13:00</t>
  </si>
  <si>
    <t>забрать тару</t>
  </si>
  <si>
    <t>СПб, ул. Белы Куна, д. 20к1</t>
  </si>
  <si>
    <t>комиссионный магазин Монета, 8-981-148-45-80</t>
  </si>
  <si>
    <t>Русакова Ирина Филипповна</t>
  </si>
  <si>
    <t>Кронштадт, СПб, ул. Литке д. 7/32</t>
  </si>
  <si>
    <t>кв. 49, 10-й этаж, 8-911-701-69-27, вход с улицы</t>
  </si>
  <si>
    <t>13:00-17:00</t>
  </si>
  <si>
    <t>с 13!!,  Новый Полугодовой пакет. созвон,  Поставка №5 (14 бут из 20) домофон не работает, встретят. Просили, что бы бутылка была не тёмно синяя!!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</si>
  <si>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</si>
  <si>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</si>
  <si>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</si>
  <si>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Сергей газель</t>
  </si>
  <si>
    <t>на Корабельную только граждане РФ), БУДУТ ЗАКАЗЫВАТЬ ПЛЕСКУ НАТУРАЛЬНУЮ!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</si>
  <si>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</si>
  <si>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</si>
  <si>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</si>
  <si>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</si>
  <si>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 ,   всегда подписывать акт на тару!   НОВЫЙ счёт на 150 бут поставка №3(30 из 150)- на каждую поставку - доки!!</t>
  </si>
  <si>
    <t>СПб, ул. Софийская д. 56 литер Е</t>
  </si>
  <si>
    <t>8-952-200-04-06, 8-904-334-85-00</t>
  </si>
  <si>
    <t xml:space="preserve">1 - ЧЕК (всегда)
 </t>
  </si>
  <si>
    <t>всегда возить чек, звонить на второй номер 8-904-334-85-00</t>
  </si>
  <si>
    <t>СПб, Советский пр. д. 12</t>
  </si>
  <si>
    <t>кв. 380, 8-950-220-31-52 Кристина</t>
  </si>
  <si>
    <t>созвон,забрать пустые бут (5 шт), вернуть залоги.</t>
  </si>
  <si>
    <t>ИП Горкунова</t>
  </si>
  <si>
    <t>СПб, ул. Карла Фаберже, д. 8</t>
  </si>
  <si>
    <t>Мебельный центр Мебель Холл секция 402, Командор 679-45-40 доб. 202</t>
  </si>
  <si>
    <t>11:00-16:00</t>
  </si>
  <si>
    <t>Тимур</t>
  </si>
  <si>
    <t>с 11 работают! окна  679-45-40!!8-911-601-90-17.  Поставка №10(11 из 20),подписывать акт с указанием оставшихся бут. по договору возим Ё</t>
  </si>
  <si>
    <t>Клиент №6043</t>
  </si>
  <si>
    <t>СПб, пр. Героев д. 26</t>
  </si>
  <si>
    <t>кв.2, 8-921-638-27-29</t>
  </si>
  <si>
    <t>15:00-18:00</t>
  </si>
  <si>
    <t>Никита</t>
  </si>
  <si>
    <t>САНГАРАНТ (бывш. Карбон)</t>
  </si>
  <si>
    <t>СПб, ул. Салова д. 57к3</t>
  </si>
  <si>
    <t>701-02-94</t>
  </si>
  <si>
    <t>С ндс высылать счёт   123@san-garant.ru</t>
  </si>
  <si>
    <t>СПб, пр. Маршала Жукова д. 35к1</t>
  </si>
  <si>
    <t>секция 60  2 эт,лифт есть, мебельный магазин, 457-19-47</t>
  </si>
  <si>
    <t>11:00-18:00</t>
  </si>
  <si>
    <t>ЗАБИРАТЬ ПУСТУЮ ТАРУ работают с 11-00!</t>
  </si>
  <si>
    <t>СПб, Каменоостровский пр., д. 18/11</t>
  </si>
  <si>
    <t>вход с ул. Мира д. 18/11,  "Толстый фраер", 232-30-56</t>
  </si>
  <si>
    <t>Артём</t>
  </si>
  <si>
    <t>Теплостройкомплект</t>
  </si>
  <si>
    <t>СПб, ул. Курляндская д. 44</t>
  </si>
  <si>
    <t>59 офис, 2-й этаж, 951-34-50, 251-86-06</t>
  </si>
  <si>
    <t>11:00-14:00</t>
  </si>
  <si>
    <t>Игорь Г.</t>
  </si>
  <si>
    <t>С 11.00 !ОЧЕНЬ ругаются если раньше 11 воду привозят</t>
  </si>
  <si>
    <t>г. Ломоносов, СПб, ул. Александровская д. 36 б</t>
  </si>
  <si>
    <t>кв. 76, 4-й этаж, 8-981-143-93-36</t>
  </si>
  <si>
    <t>Включать подъём 10р/бут</t>
  </si>
  <si>
    <t>Клиент №7003</t>
  </si>
  <si>
    <t>СПб, ул. Парашутная д. 65</t>
  </si>
  <si>
    <t>кв.168, 8-921-947-51-54</t>
  </si>
  <si>
    <t>21:00-22:00</t>
  </si>
  <si>
    <t>Конкорд СПб (ИП НАДОБНИКОВ)(бывш Контур ) водоносов</t>
  </si>
  <si>
    <t>Тосненский район, д. Федоровское, ул. Почтовая д. 17</t>
  </si>
  <si>
    <t>8-931-288-28-12</t>
  </si>
  <si>
    <t>Если не успеваете обязательно позвоните ! сориентируют как найти.</t>
  </si>
  <si>
    <t>Нордик ИТ</t>
  </si>
  <si>
    <t>СПб, ул. Маршала Говорова д. 35</t>
  </si>
  <si>
    <t>лит. А  офис 315, 8-921-849-57-48</t>
  </si>
  <si>
    <t>10:00-18:00</t>
  </si>
  <si>
    <t>только с ндс, здесь два клиента офис 315, 8-821-849-57-48  счёт на нордик электрик</t>
  </si>
  <si>
    <t>Профи сервисная служба (ип Надобников)</t>
  </si>
  <si>
    <t>СПб, Большая Монетная ул. д. 16</t>
  </si>
  <si>
    <t>офис 190, 928-81-61</t>
  </si>
  <si>
    <t>10:00-14:00</t>
  </si>
  <si>
    <t>3й этаж.</t>
  </si>
  <si>
    <t>Клиент №7054</t>
  </si>
  <si>
    <t>СПб, пр. Народного Ополчения д. 1</t>
  </si>
  <si>
    <t>кв.66, 8-911-708-20-28</t>
  </si>
  <si>
    <t>Объединение Энергосоюз</t>
  </si>
  <si>
    <t>СПб, пр. Луначарского, д. 72к1</t>
  </si>
  <si>
    <t>332-19-01</t>
  </si>
  <si>
    <t>ТОЛЬКО с ндс. ЧИСТЫЕ БУТЫЛИ!!!!!! не позже 16!</t>
  </si>
  <si>
    <t>ИП Сильченков Андрей Юрьевич(ИП Лёгенький Степан Валерьевич (ИП НАДОБНИКОВ)</t>
  </si>
  <si>
    <t>СПб, Ленинский пр., д.56</t>
  </si>
  <si>
    <t>салон Любимая кухня 8-904-230-02-12</t>
  </si>
  <si>
    <t>созвон за час,они там не всегда на месте</t>
  </si>
  <si>
    <t>ЛЕНОБЛИНЖИНИРИНГ</t>
  </si>
  <si>
    <t>СПб, пр.Лиговский д.200</t>
  </si>
  <si>
    <t>490-45-32</t>
  </si>
  <si>
    <t>Роман Голиков</t>
  </si>
  <si>
    <t>г. Ломоносов, ул. Победы, д. 34к1</t>
  </si>
  <si>
    <t>кв. 76, 8-905-261-53-58, 8-911-947-16-79</t>
  </si>
  <si>
    <t>8-911-947-16-79.</t>
  </si>
  <si>
    <t>г. Коммунар, ул. Гатчинская д. 18</t>
  </si>
  <si>
    <t>лит А, кв. 6, 8-960-240-05-00</t>
  </si>
  <si>
    <t>созвон.</t>
  </si>
  <si>
    <t>Городское туристско-информационное бюро</t>
  </si>
  <si>
    <t>СПб, Площадь Растрелли участок 2</t>
  </si>
  <si>
    <t>павильон на пл.Растрелли находится: угол ул.Лафонской и ул.Смольного ближе к Смольному собору</t>
  </si>
  <si>
    <t>обязательно подписывать акт!  тендер! не путать с другим клиентом! 8-981-965-09-09  созвон минут за 40</t>
  </si>
  <si>
    <t>Клиент №7612</t>
  </si>
  <si>
    <t>СПб, ул. Софийская, д. 95</t>
  </si>
  <si>
    <t>д. 95 ( Строй Импорт), 89216536703</t>
  </si>
  <si>
    <t>Строй Импорт. Наличка.
Сдадут 10 бутылей.</t>
  </si>
  <si>
    <t>Спб, ул. Садовая д. 37</t>
  </si>
  <si>
    <t>8-981-965-0909</t>
  </si>
  <si>
    <t>10:00-12:00</t>
  </si>
  <si>
    <t>тендер,ЗАБРАТЬ ПУСТУЮ ТАРУ  , подписывать АКТ ПРИЕМА-ПЕРЕДАЧИ!!! ДВЕРЬ БУДЕТ ЗАКРЫТА ,ПОЗВОНИТЕ НА НОМЕР 8-981-800-31-15  -откроют</t>
  </si>
  <si>
    <t>водономика</t>
  </si>
  <si>
    <t>СПб, ул.Железноводская д.3</t>
  </si>
  <si>
    <t>2 этаж. офис №112 , 8-911-195-80-17, 8-911-227-54-44</t>
  </si>
  <si>
    <t>10:00-19:00</t>
  </si>
  <si>
    <t>звонить на этот номер: (8-911-227-54-44) быстрый вход с ул. Уральская, 10.
Офис 112.</t>
  </si>
  <si>
    <t>Чистый город( ИП НАДОБНИКОВ)</t>
  </si>
  <si>
    <t>СПб, Ропшинское шоссе д. 8</t>
  </si>
  <si>
    <t>территория птицефабрики, 970-79-19-Иван 935-73-78,  8-921-903-62-21, 448-11-90</t>
  </si>
  <si>
    <t>подписывать документы</t>
  </si>
  <si>
    <t>ЛЕНМЕТАЛЛСТРОЙ-СПб</t>
  </si>
  <si>
    <t>СПб, ул. Крылова</t>
  </si>
  <si>
    <t>ВЕРНЫЙ АДРЕС: Ул. Нижняя дорога, д.2, литер А, 8-911-925-58-84</t>
  </si>
  <si>
    <t>Новый адрес, созвон
ВЕРНЫЙ АДРЕС УКАЗАН В КОНТАКТАХ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</si>
  <si>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</si>
  <si>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</si>
  <si>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</si>
  <si>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</si>
  <si>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Клиент№6717</t>
  </si>
  <si>
    <t>поселок Мурино, бульвар Менделеева д. 14</t>
  </si>
  <si>
    <t>кв. 34 , 8-967-591-08-42</t>
  </si>
  <si>
    <t>созвон!!</t>
  </si>
  <si>
    <t>ИП Шумарова Н.О.</t>
  </si>
  <si>
    <t>СПб, Владимирский пр. д. 19</t>
  </si>
  <si>
    <t>дипломат 313-31-64	секция 341 Владимирский пассаж</t>
  </si>
  <si>
    <t>11:00-21:00</t>
  </si>
  <si>
    <t>заезд на парковку с ул. Рубинштейна.СКАЗАТЬ ЧТО В СЕКЦИЮ 2Р1 )   2 этаж. подписать доки зп 19.08</t>
  </si>
  <si>
    <t>ГОРИЗОНТ (бывш Рос Шпунт , бывш. Энергорос)</t>
  </si>
  <si>
    <t>СПб, Приморский проспект д.163</t>
  </si>
  <si>
    <t>АДРЕС ОРИЕНТИР - напроти д. 163 - стройка, Андрей – 8 911 716 21 90</t>
  </si>
  <si>
    <t>с ндс на ИНН 7813260061,  созвон .</t>
  </si>
  <si>
    <t>Клиент №7143</t>
  </si>
  <si>
    <t>СПб, 26-я линия Васильевского острова, д.7</t>
  </si>
  <si>
    <t>строение 1, кв.61, 8-914-823-25-94</t>
  </si>
  <si>
    <t>12:00-14:00</t>
  </si>
  <si>
    <t>С УТРА СОЗВОН ДЛЯ ПРОПУСКА(за час) ИНАЧЕ НЕ ПРОПУСТЯТ</t>
  </si>
  <si>
    <t>Техникс</t>
  </si>
  <si>
    <t>СПб, Люботинский пр. д.5</t>
  </si>
  <si>
    <t>офис №11, 490-76-68</t>
  </si>
  <si>
    <t>ГазпромНефть - Аэро</t>
  </si>
  <si>
    <t>СПб, поселок Левашово, Горское ш.100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</si>
  <si>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</si>
  <si>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ДОВОЗИМ 30 бут - забрать подписанные доки. особое ЗАПОЛНЕНИЕ, как можно раньше!  звонить на этот номер 8-911-282-78-17 если не алё 8-904-617-94-67.</t>
  </si>
  <si>
    <t>Ремонт Клиент Сервис (РКС) водонсов</t>
  </si>
  <si>
    <t>г. Колпино, ул. Финляндская д. 7</t>
  </si>
  <si>
    <t>8-981-724-03-06 Ольга</t>
  </si>
  <si>
    <t xml:space="preserve">1 - Помпа СТАНДАРТ
 </t>
  </si>
  <si>
    <t>помпа б/п. СОЗВОН ЗА ЧАС  ДЛЯ ПРОПУСКА.</t>
  </si>
  <si>
    <t>Клиент №6280</t>
  </si>
  <si>
    <t>СПб, Шлиссельбургский пр. д. 3-7</t>
  </si>
  <si>
    <t>БЦ Эврика, второй этаж, каб. 98, 425-12-75</t>
  </si>
  <si>
    <t>Клиент №7614</t>
  </si>
  <si>
    <t>СПб, ул. Николая Рубцова, д. 5</t>
  </si>
  <si>
    <t>к.1, кв 129. 89635261976</t>
  </si>
  <si>
    <t>ФИНК ФЁСТ</t>
  </si>
  <si>
    <t>СПб, ул. Льва Толстого д.7</t>
  </si>
  <si>
    <t>8-812-380-00-49, 8-911-814-44-58 Марина</t>
  </si>
  <si>
    <t>13:00-18:00</t>
  </si>
  <si>
    <t>8-981-131-84-67 ЗАБИРАТЬ ВСЮ ПУСТУЮ ТАРУ , с ндс, офис 404-8 бут , офис 507-6 бут</t>
  </si>
  <si>
    <t>Клиент №6772</t>
  </si>
  <si>
    <t>Спб, ул. Комиссара Смирнова д. 7/6</t>
  </si>
  <si>
    <t>1-парадная, кв.23, 8-911-162-48-97</t>
  </si>
  <si>
    <t>Забор пустых бутылей.</t>
  </si>
  <si>
    <t>Клиент №7232</t>
  </si>
  <si>
    <t>СПб, ул. Бабушкина,д. 82к3</t>
  </si>
  <si>
    <t>, кв. 34, 5й этаж, лифт есть, 8-952-229-54-45</t>
  </si>
  <si>
    <t>14:00-18:00</t>
  </si>
  <si>
    <t>Водономика</t>
  </si>
  <si>
    <t>СПб, ул. Большая Разночинная д. 23 Б</t>
  </si>
  <si>
    <t>4й этаж, зал 41, судебный участок №51, 246-59-22, 932-31-84 Наталья</t>
  </si>
  <si>
    <t>звонить на номер 246-59-22 .Включать подъём 15р/бут
сказать на входе что доставка воды - пропустят. СОЗВОН ЗА ЧАС.</t>
  </si>
  <si>
    <t>Клиент  №6677</t>
  </si>
  <si>
    <t>СПб, поселок Мурино, пр. Авиаторов Балтики, д. 31</t>
  </si>
  <si>
    <t>кв.48, домофон не работает, 8-913-624-46-18</t>
  </si>
  <si>
    <t>Фора-Артекс</t>
  </si>
  <si>
    <t>СПб, Красногвардейский район, улица Дегтярева, 4</t>
  </si>
  <si>
    <t>8-921-938-90-14, 2-й грузовой лифт</t>
  </si>
  <si>
    <t>ндс .8-921-939-54-91</t>
  </si>
  <si>
    <t>Клиент №7477</t>
  </si>
  <si>
    <t>СПб, ул. Адмирала Трибуца д. 5</t>
  </si>
  <si>
    <t>кв 239, 8-965-009-70-97</t>
  </si>
  <si>
    <t>Клиент №6853</t>
  </si>
  <si>
    <t>СПб, пр. Маршала Жукова д. 30</t>
  </si>
  <si>
    <t>к2, подъезд, кв.756, 8-952-245-53-29</t>
  </si>
  <si>
    <t>СПб, ул Савушкина д.124к1</t>
  </si>
  <si>
    <t>кв. 270, 4й этаж, лифт есть, 8-921-882-82-51</t>
  </si>
  <si>
    <t>созвон за 30 минут</t>
  </si>
  <si>
    <t>Клиент №7501</t>
  </si>
  <si>
    <t>СПб, ул Декабристов д.  22/24</t>
  </si>
  <si>
    <t>кв. 15, 8-964-368-89-11</t>
  </si>
  <si>
    <t>Спб, пр. Маршака д.4</t>
  </si>
  <si>
    <t>кв. 157, зя парадная, лифт есть, 8-960-020-36-02</t>
  </si>
  <si>
    <t>созвон за час! чтобы был на месте</t>
  </si>
  <si>
    <t>Клиент №7523</t>
  </si>
  <si>
    <t>СПб, ул. Тамбасова д. 13к3</t>
  </si>
  <si>
    <t>кв. 113, 8-921-408-39-47</t>
  </si>
  <si>
    <t>СПб, пр. Обуховской обороны д. 231</t>
  </si>
  <si>
    <t>литер,. бухгалтерия 4 этаж без лифта 368-38-31</t>
  </si>
  <si>
    <t>строго до 15 !!!!!368-35-72  -созвон  . это тубдиспансер</t>
  </si>
  <si>
    <t>Клиент №7617</t>
  </si>
  <si>
    <t>СПб, Проспект Королева, д. 7</t>
  </si>
  <si>
    <t>парадная 5, кв. 646; +79616114737</t>
  </si>
  <si>
    <t>20:00-22:00</t>
  </si>
  <si>
    <t>СПб, ул. 2-й Луч д. 3Б</t>
  </si>
  <si>
    <t>8-950-009-58-88</t>
  </si>
  <si>
    <t>НЕ ДЕЛИТЬ ПОСТАВКУ .СОЗВОН за час</t>
  </si>
  <si>
    <t>СПб, пр. Стачек  д. 18</t>
  </si>
  <si>
    <t>заезд с Урхова переулка,  отделение полиции, 2й этаж , 8-931-367-85-96</t>
  </si>
  <si>
    <t>Игорь</t>
  </si>
  <si>
    <t>созвон - тут 2 разных клиента! обед с 1 до 2.</t>
  </si>
  <si>
    <t>Клиент№6441</t>
  </si>
  <si>
    <t>СПб, Степана Разина д. 9</t>
  </si>
  <si>
    <t>на терр. мороженое</t>
  </si>
  <si>
    <t>Митя</t>
  </si>
  <si>
    <t>оплатили на карту</t>
  </si>
  <si>
    <t>Клиент №7222</t>
  </si>
  <si>
    <t>СПб, Лиговский пр. д.2/4</t>
  </si>
  <si>
    <t>на КПП, 8-981-722-96-07</t>
  </si>
  <si>
    <t>12:00-21:00</t>
  </si>
  <si>
    <t>Клиент№6679</t>
  </si>
  <si>
    <t>СПб, ул. Степана Разина д. 9</t>
  </si>
  <si>
    <t>самовывоз</t>
  </si>
  <si>
    <t>СПб, Фёдора Абрамова д. 8</t>
  </si>
  <si>
    <t>2 парадная 5 этаж, кв.464, 8-981-124-48-06</t>
  </si>
  <si>
    <t>Клиент №7618</t>
  </si>
  <si>
    <t>СПб, Комендантский пр. д. 64к1</t>
  </si>
  <si>
    <t>3я парадная, 9 й этаж, кв. 648, 8-931-208-98-42</t>
  </si>
  <si>
    <t>Клиент №7619</t>
  </si>
  <si>
    <t>СПб, Белы Куна, д. 8</t>
  </si>
  <si>
    <t>ломбард "просто" 89009918979 Анна</t>
  </si>
  <si>
    <t>12:00-20:00</t>
  </si>
  <si>
    <t>Клиент №7134</t>
  </si>
  <si>
    <t>СПб, ул. Турку д. 11</t>
  </si>
  <si>
    <t>к1, подъезд 9, кв.490, 8-937-677-95-53</t>
  </si>
  <si>
    <t>12:00-16:00</t>
  </si>
  <si>
    <t>Клиент №7044</t>
  </si>
  <si>
    <t>СПб, ул. Валерия Гаврилина, д.3, к1, кв.179</t>
  </si>
  <si>
    <t>к1, 1 парадная, кв.179, 8-911-690-97-77</t>
  </si>
  <si>
    <t>13:00-16:00</t>
  </si>
  <si>
    <t>Клиент №7620</t>
  </si>
  <si>
    <t>СПб, Дунайский пр, д. 14</t>
  </si>
  <si>
    <t>к.1, кв. 583; 2 этаж 89046313259 Нина</t>
  </si>
  <si>
    <t>Желательно в 21:00!
Созвониться за час обязательно 89046313259 Нина.</t>
  </si>
  <si>
    <t>Клиент №6472</t>
  </si>
  <si>
    <t>СПб, ул. Новая д.7, к.4</t>
  </si>
  <si>
    <t>кв.464, 8-911-007-99-44</t>
  </si>
  <si>
    <t>созвон</t>
  </si>
  <si>
    <t>Клиент №7621</t>
  </si>
  <si>
    <t>СПб, ул. Среднерогатская д. 14</t>
  </si>
  <si>
    <t>, 8-953-146-68-76</t>
  </si>
  <si>
    <t>созвон заранее - обьъяснят как подъехать</t>
  </si>
  <si>
    <t>СПб, Трамвайный проспект д. 12к2</t>
  </si>
  <si>
    <t>8-965-082-89-32</t>
  </si>
  <si>
    <t>созвон - объяснят как найти (обойти слева здание).</t>
  </si>
  <si>
    <t>Клиент №7622</t>
  </si>
  <si>
    <t>СПб, ул. 2-й Луч д. 8Б</t>
  </si>
  <si>
    <t>8-921-953-19-11.</t>
  </si>
  <si>
    <t>СПб, ул. Свеаборгская, д. 12</t>
  </si>
  <si>
    <t>кв. 23, 7-й этаж, 8-981-794-06-82</t>
  </si>
  <si>
    <t>ОБЯЗАТЕЛЕН СОЗВОН ЗА 15 МИНУТ!</t>
  </si>
  <si>
    <t>Клиент №6516</t>
  </si>
  <si>
    <t>СПб, Комендантский пр. д.33к4</t>
  </si>
  <si>
    <t>кв. 63, 8-962-708-03-17</t>
  </si>
  <si>
    <t>13:00-19:00</t>
  </si>
  <si>
    <t>СПб, Старо-Петергофский пр. д. 21к8</t>
  </si>
  <si>
    <t>кв. 215, 3й этаж, 8-921-917-95-07</t>
  </si>
  <si>
    <t>18:00-21:00</t>
  </si>
  <si>
    <t>возить в указанное время</t>
  </si>
  <si>
    <t>Клиент№7447</t>
  </si>
  <si>
    <t>СПб, Кременчугская ул. д. 19к3</t>
  </si>
  <si>
    <t>кв 4, 8-905-862-59-40</t>
  </si>
  <si>
    <t>17:00-20:00</t>
  </si>
  <si>
    <t>СПб, Дачный пр., д.30</t>
  </si>
  <si>
    <t>к1, кв2, 8-977-497-82-06</t>
  </si>
  <si>
    <t>возить в указанное время или  штраф. о</t>
  </si>
  <si>
    <t>Клиент №6019</t>
  </si>
  <si>
    <t>кв.1393, 8-921-399-89-48</t>
  </si>
  <si>
    <t>15:00-17:00</t>
  </si>
  <si>
    <t>Клиент №7624</t>
  </si>
  <si>
    <t>СПб, Проспект художников, д. 27, к3</t>
  </si>
  <si>
    <t>парадная 3, кв.85, 8-921-958-47-58 , Светлана</t>
  </si>
  <si>
    <t>19:30-22:00</t>
  </si>
  <si>
    <t>НЕ РАНЬШЕ 19:30!(не будет дома)
ЗВОНОК ЗА 30 МИН 8-921-958-47-58 , Светлана</t>
  </si>
  <si>
    <t>Клиент№7625</t>
  </si>
  <si>
    <t>СПб. ул. Латышских стрелков д. 17к1</t>
  </si>
  <si>
    <t>, кв. 339, 1й этаж, 8-900-657-46-17</t>
  </si>
  <si>
    <t>18:00-20:00</t>
  </si>
  <si>
    <t>Клиент №7626</t>
  </si>
  <si>
    <t>СПб. ул. Латышских стрелков д. 5к1</t>
  </si>
  <si>
    <t>кв. 172, 3я парадная,  11й этаж,  8-905-204-94-70</t>
  </si>
  <si>
    <t>17:00-19:00</t>
  </si>
  <si>
    <t>Клиент №7627</t>
  </si>
  <si>
    <t>Спб, Пр. Богатырский, д.3, к 1</t>
  </si>
  <si>
    <t>подъезд 3, квартира 91. +79817483221 Наталья</t>
  </si>
  <si>
    <t>16:00-19:00</t>
  </si>
  <si>
    <t>до 19:00</t>
  </si>
  <si>
    <t>Клиент №7628</t>
  </si>
  <si>
    <t>СПб, ул. Морской пехоты, д. 10, к 1</t>
  </si>
  <si>
    <t>7 подъезд, 6 этаж,  кв 237, 89523625732 Марк</t>
  </si>
  <si>
    <t>16:00-18:00</t>
  </si>
  <si>
    <t>Позвонить за 30 минут! 
 89523625732 Марк 
желательно к 17:00.</t>
  </si>
  <si>
    <t>Клиент №7629</t>
  </si>
  <si>
    <t>СПб, ул. Менделеева, д. 11, к 4</t>
  </si>
  <si>
    <t>кв. 65, 10 этаж, 89819948615</t>
  </si>
  <si>
    <t>Чем раньше, тем лучше.</t>
  </si>
  <si>
    <t>Клиент №7630</t>
  </si>
  <si>
    <t>СПб, ул. Летчика Лихолетова, д. 14, к 2</t>
  </si>
  <si>
    <t>кв. 1411, +7 911 941-64-34 Яна</t>
  </si>
  <si>
    <t>16:30-18:00</t>
  </si>
  <si>
    <t>онлайн оплата</t>
  </si>
  <si>
    <t>Клиент №6314</t>
  </si>
  <si>
    <t>СПб, ул. Гатчинская д. 19/21</t>
  </si>
  <si>
    <t>8-921-559-19-07</t>
  </si>
  <si>
    <t>17:00-22:00</t>
  </si>
  <si>
    <t>созвон - встретят.</t>
  </si>
  <si>
    <t>Клиент №7632</t>
  </si>
  <si>
    <t>СПб, посёлок Парголово, ул. Фёдора Абрамова, д.8</t>
  </si>
  <si>
    <t>,  2ая парадная, кв. 615, 8-999-032-35-90</t>
  </si>
  <si>
    <t>Клиент №7409</t>
  </si>
  <si>
    <t>Спб, пр. Просвещения д. 62</t>
  </si>
  <si>
    <t>кв. 222, 7 парадная, 7й этаж, 8-952-245-00-71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</si>
</sst>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6" sqref="C10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/>
      <c r="L6" s="57">
        <v>6</v>
      </c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9">
        <v>1178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>
        <v>20</v>
      </c>
      <c r="K7" s="57"/>
      <c r="L7" s="57"/>
      <c r="M7" s="57"/>
      <c r="N7" s="57" t="str">
        <f>SUM(I7:M7)</f>
        <v>0</v>
      </c>
      <c r="O7" s="58"/>
      <c r="P7" s="57"/>
      <c r="Q7" s="57">
        <v>3400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500018</v>
      </c>
      <c r="D8" s="46" t="s">
        <v>42</v>
      </c>
      <c r="E8" s="46" t="s">
        <v>43</v>
      </c>
      <c r="F8" s="38" t="s">
        <v>38</v>
      </c>
      <c r="G8" s="46" t="s">
        <v>39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520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41</v>
      </c>
      <c r="C9" s="47">
        <v>500018</v>
      </c>
      <c r="D9" s="46" t="s">
        <v>45</v>
      </c>
      <c r="E9" s="46" t="s">
        <v>46</v>
      </c>
      <c r="F9" s="38" t="s">
        <v>38</v>
      </c>
      <c r="G9" s="46" t="s">
        <v>39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/>
      <c r="P9" s="49">
        <v>390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48</v>
      </c>
      <c r="C10" s="59">
        <v>4009</v>
      </c>
      <c r="D10" s="53" t="s">
        <v>49</v>
      </c>
      <c r="E10" s="53" t="s">
        <v>49</v>
      </c>
      <c r="F10" s="55" t="s">
        <v>50</v>
      </c>
      <c r="G10" s="53" t="s">
        <v>39</v>
      </c>
      <c r="H10" s="56"/>
      <c r="I10" s="57"/>
      <c r="J10" s="57"/>
      <c r="K10" s="57"/>
      <c r="L10" s="57">
        <v>4</v>
      </c>
      <c r="M10" s="57"/>
      <c r="N10" s="57" t="str">
        <f>SUM(I10:M10)</f>
        <v>0</v>
      </c>
      <c r="O10" s="58"/>
      <c r="P10" s="57"/>
      <c r="Q10" s="57">
        <v>820</v>
      </c>
      <c r="R10" s="57">
        <v>40</v>
      </c>
      <c r="S10" s="55" t="s">
        <v>51</v>
      </c>
      <c r="T10" s="55" t="s">
        <v>52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60">
        <v>6</v>
      </c>
      <c r="B11" s="61" t="s">
        <v>53</v>
      </c>
      <c r="C11" s="51">
        <v>7584</v>
      </c>
      <c r="D11" s="61" t="s">
        <v>54</v>
      </c>
      <c r="E11" s="61" t="s">
        <v>55</v>
      </c>
      <c r="F11" s="62" t="s">
        <v>56</v>
      </c>
      <c r="G11" s="61" t="s">
        <v>57</v>
      </c>
      <c r="H11" s="63"/>
      <c r="I11" s="64"/>
      <c r="J11" s="64"/>
      <c r="K11" s="64"/>
      <c r="L11" s="64">
        <v>2</v>
      </c>
      <c r="M11" s="64"/>
      <c r="N11" s="64" t="str">
        <f>SUM(I11:M11)</f>
        <v>0</v>
      </c>
      <c r="O11" s="65"/>
      <c r="P11" s="64">
        <v>100</v>
      </c>
      <c r="Q11" s="64"/>
      <c r="R11" s="64"/>
      <c r="S11" s="62"/>
      <c r="T11" s="62" t="s">
        <v>58</v>
      </c>
      <c r="U11" s="62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59</v>
      </c>
      <c r="C12" s="59">
        <v>92675</v>
      </c>
      <c r="D12" s="53" t="s">
        <v>60</v>
      </c>
      <c r="E12" s="53" t="s">
        <v>61</v>
      </c>
      <c r="F12" s="55" t="s">
        <v>62</v>
      </c>
      <c r="G12" s="53" t="s">
        <v>63</v>
      </c>
      <c r="H12" s="56"/>
      <c r="I12" s="57"/>
      <c r="J12" s="57"/>
      <c r="K12" s="57"/>
      <c r="L12" s="57">
        <v>4</v>
      </c>
      <c r="M12" s="57"/>
      <c r="N12" s="57" t="str">
        <f>SUM(I12:M12)</f>
        <v>0</v>
      </c>
      <c r="O12" s="58"/>
      <c r="P12" s="57"/>
      <c r="Q12" s="57">
        <v>680</v>
      </c>
      <c r="R12" s="57"/>
      <c r="S12" s="55"/>
      <c r="T12" s="55" t="s">
        <v>64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3135</v>
      </c>
      <c r="D13" s="46" t="s">
        <v>66</v>
      </c>
      <c r="E13" s="46" t="s">
        <v>67</v>
      </c>
      <c r="F13" s="38" t="s">
        <v>68</v>
      </c>
      <c r="G13" s="46" t="s">
        <v>39</v>
      </c>
      <c r="H13" s="48"/>
      <c r="I13" s="49"/>
      <c r="J13" s="49"/>
      <c r="K13" s="49"/>
      <c r="L13" s="49">
        <v>9</v>
      </c>
      <c r="M13" s="49"/>
      <c r="N13" s="49" t="str">
        <f>SUM(I13:M13)</f>
        <v>0</v>
      </c>
      <c r="O13" s="50"/>
      <c r="P13" s="49">
        <v>1395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5483</v>
      </c>
      <c r="D14" s="46" t="s">
        <v>71</v>
      </c>
      <c r="E14" s="46" t="s">
        <v>72</v>
      </c>
      <c r="F14" s="38" t="s">
        <v>73</v>
      </c>
      <c r="G14" s="46" t="s">
        <v>39</v>
      </c>
      <c r="H14" s="48"/>
      <c r="I14" s="49"/>
      <c r="J14" s="49"/>
      <c r="K14" s="49"/>
      <c r="L14" s="49">
        <v>20</v>
      </c>
      <c r="M14" s="49"/>
      <c r="N14" s="49" t="str">
        <f>SUM(I14:M14)</f>
        <v>0</v>
      </c>
      <c r="O14" s="50"/>
      <c r="P14" s="49">
        <v>2200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75</v>
      </c>
      <c r="C15" s="59">
        <v>777</v>
      </c>
      <c r="D15" s="53" t="s">
        <v>76</v>
      </c>
      <c r="E15" s="53" t="s">
        <v>77</v>
      </c>
      <c r="F15" s="55" t="s">
        <v>78</v>
      </c>
      <c r="G15" s="53" t="s">
        <v>79</v>
      </c>
      <c r="H15" s="56"/>
      <c r="I15" s="57"/>
      <c r="J15" s="57">
        <v>2</v>
      </c>
      <c r="K15" s="57"/>
      <c r="L15" s="57"/>
      <c r="M15" s="57"/>
      <c r="N15" s="57" t="str">
        <f>SUM(I15:M15)</f>
        <v>0</v>
      </c>
      <c r="O15" s="58"/>
      <c r="P15" s="57"/>
      <c r="Q15" s="57">
        <v>390</v>
      </c>
      <c r="R15" s="57">
        <v>20</v>
      </c>
      <c r="S15" s="55"/>
      <c r="T15" s="55" t="s">
        <v>80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81</v>
      </c>
      <c r="C16" s="51">
        <v>7485</v>
      </c>
      <c r="D16" s="46" t="s">
        <v>82</v>
      </c>
      <c r="E16" s="46" t="s">
        <v>83</v>
      </c>
      <c r="F16" s="38" t="s">
        <v>68</v>
      </c>
      <c r="G16" s="46" t="s">
        <v>39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85</v>
      </c>
      <c r="C17" s="59">
        <v>1789</v>
      </c>
      <c r="D17" s="53" t="s">
        <v>86</v>
      </c>
      <c r="E17" s="53" t="s">
        <v>87</v>
      </c>
      <c r="F17" s="55" t="s">
        <v>38</v>
      </c>
      <c r="G17" s="53" t="s">
        <v>39</v>
      </c>
      <c r="H17" s="56"/>
      <c r="I17" s="57"/>
      <c r="J17" s="57"/>
      <c r="K17" s="57"/>
      <c r="L17" s="57">
        <v>15</v>
      </c>
      <c r="M17" s="57"/>
      <c r="N17" s="57" t="str">
        <f>SUM(I17:M17)</f>
        <v>0</v>
      </c>
      <c r="O17" s="58"/>
      <c r="P17" s="57"/>
      <c r="Q17" s="57">
        <v>1950</v>
      </c>
      <c r="R17" s="57"/>
      <c r="S17" s="55"/>
      <c r="T17" s="55" t="s">
        <v>88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89</v>
      </c>
      <c r="C18" s="59">
        <v>94738</v>
      </c>
      <c r="D18" s="53" t="s">
        <v>90</v>
      </c>
      <c r="E18" s="53" t="s">
        <v>91</v>
      </c>
      <c r="F18" s="55" t="s">
        <v>73</v>
      </c>
      <c r="G18" s="53" t="s">
        <v>92</v>
      </c>
      <c r="H18" s="56"/>
      <c r="I18" s="57"/>
      <c r="J18" s="57"/>
      <c r="K18" s="57"/>
      <c r="L18" s="57"/>
      <c r="M18" s="57"/>
      <c r="N18" s="57" t="str">
        <f>SUM(I18:M18)</f>
        <v>0</v>
      </c>
      <c r="O18" s="58"/>
      <c r="P18" s="57"/>
      <c r="Q18" s="57">
        <v>0</v>
      </c>
      <c r="R18" s="57"/>
      <c r="S18" s="55"/>
      <c r="T18" s="55" t="s">
        <v>93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65</v>
      </c>
      <c r="C19" s="47">
        <v>1910</v>
      </c>
      <c r="D19" s="46" t="s">
        <v>94</v>
      </c>
      <c r="E19" s="46" t="s">
        <v>95</v>
      </c>
      <c r="F19" s="38" t="s">
        <v>73</v>
      </c>
      <c r="G19" s="46" t="s">
        <v>92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540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65</v>
      </c>
      <c r="C20" s="51">
        <v>94355</v>
      </c>
      <c r="D20" s="46" t="s">
        <v>96</v>
      </c>
      <c r="E20" s="46" t="s">
        <v>97</v>
      </c>
      <c r="F20" s="38" t="s">
        <v>78</v>
      </c>
      <c r="G20" s="46" t="s">
        <v>92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99</v>
      </c>
      <c r="C21" s="59">
        <v>2479</v>
      </c>
      <c r="D21" s="53" t="s">
        <v>100</v>
      </c>
      <c r="E21" s="53" t="s">
        <v>101</v>
      </c>
      <c r="F21" s="55" t="s">
        <v>102</v>
      </c>
      <c r="G21" s="53" t="s">
        <v>92</v>
      </c>
      <c r="H21" s="56"/>
      <c r="I21" s="57"/>
      <c r="J21" s="57"/>
      <c r="K21" s="57"/>
      <c r="L21" s="57">
        <v>20</v>
      </c>
      <c r="M21" s="57"/>
      <c r="N21" s="57" t="str">
        <f>SUM(I21:M21)</f>
        <v>0</v>
      </c>
      <c r="O21" s="58"/>
      <c r="P21" s="57"/>
      <c r="Q21" s="57">
        <v>2600</v>
      </c>
      <c r="R21" s="57"/>
      <c r="S21" s="55"/>
      <c r="T21" s="55" t="s">
        <v>103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60">
        <v>17</v>
      </c>
      <c r="B22" s="61" t="s">
        <v>104</v>
      </c>
      <c r="C22" s="51">
        <v>7264</v>
      </c>
      <c r="D22" s="61" t="s">
        <v>105</v>
      </c>
      <c r="E22" s="61" t="s">
        <v>106</v>
      </c>
      <c r="F22" s="62" t="s">
        <v>107</v>
      </c>
      <c r="G22" s="61" t="s">
        <v>57</v>
      </c>
      <c r="H22" s="63"/>
      <c r="I22" s="64"/>
      <c r="J22" s="64">
        <v>0</v>
      </c>
      <c r="K22" s="64"/>
      <c r="L22" s="64"/>
      <c r="M22" s="64"/>
      <c r="N22" s="64" t="str">
        <f>SUM(I22:M22)</f>
        <v>0</v>
      </c>
      <c r="O22" s="65"/>
      <c r="P22" s="64">
        <v>0</v>
      </c>
      <c r="Q22" s="64"/>
      <c r="R22" s="64"/>
      <c r="S22" s="62"/>
      <c r="T22" s="62" t="s">
        <v>108</v>
      </c>
      <c r="U22" s="62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65</v>
      </c>
      <c r="C23" s="47">
        <v>3290</v>
      </c>
      <c r="D23" s="46" t="s">
        <v>109</v>
      </c>
      <c r="E23" s="46" t="s">
        <v>110</v>
      </c>
      <c r="F23" s="38" t="s">
        <v>38</v>
      </c>
      <c r="G23" s="46" t="s">
        <v>79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540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111</v>
      </c>
      <c r="C24" s="47">
        <v>3750</v>
      </c>
      <c r="D24" s="46" t="s">
        <v>112</v>
      </c>
      <c r="E24" s="46" t="s">
        <v>113</v>
      </c>
      <c r="F24" s="38" t="s">
        <v>114</v>
      </c>
      <c r="G24" s="46" t="s">
        <v>39</v>
      </c>
      <c r="H24" s="48"/>
      <c r="I24" s="49"/>
      <c r="J24" s="49"/>
      <c r="K24" s="49"/>
      <c r="L24" s="49">
        <v>3</v>
      </c>
      <c r="M24" s="49"/>
      <c r="N24" s="49" t="str">
        <f>SUM(I24:M24)</f>
        <v>0</v>
      </c>
      <c r="O24" s="50"/>
      <c r="P24" s="49">
        <v>0</v>
      </c>
      <c r="Q24" s="49"/>
      <c r="R24" s="49"/>
      <c r="S24" s="38"/>
      <c r="T24" s="38" t="s">
        <v>115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116</v>
      </c>
      <c r="C25" s="59">
        <v>1026</v>
      </c>
      <c r="D25" s="53" t="s">
        <v>117</v>
      </c>
      <c r="E25" s="53" t="s">
        <v>118</v>
      </c>
      <c r="F25" s="55" t="s">
        <v>78</v>
      </c>
      <c r="G25" s="53" t="s">
        <v>119</v>
      </c>
      <c r="H25" s="56"/>
      <c r="I25" s="57"/>
      <c r="J25" s="57">
        <v>26</v>
      </c>
      <c r="K25" s="57"/>
      <c r="L25" s="57"/>
      <c r="M25" s="57"/>
      <c r="N25" s="57" t="str">
        <f>SUM(I25:M25)</f>
        <v>0</v>
      </c>
      <c r="O25" s="58"/>
      <c r="P25" s="57"/>
      <c r="Q25" s="57">
        <v>3900</v>
      </c>
      <c r="R25" s="57"/>
      <c r="S25" s="55"/>
      <c r="T25" s="55" t="s">
        <v>120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66">
        <v>21</v>
      </c>
      <c r="B26" s="67" t="s">
        <v>121</v>
      </c>
      <c r="C26" s="68">
        <v>2357</v>
      </c>
      <c r="D26" s="67" t="s">
        <v>122</v>
      </c>
      <c r="E26" s="67" t="s">
        <v>123</v>
      </c>
      <c r="F26" s="69" t="s">
        <v>124</v>
      </c>
      <c r="G26" s="67" t="s">
        <v>92</v>
      </c>
      <c r="H26" s="70"/>
      <c r="I26" s="71"/>
      <c r="J26" s="71"/>
      <c r="K26" s="71"/>
      <c r="L26" s="71">
        <v>15</v>
      </c>
      <c r="M26" s="71"/>
      <c r="N26" s="71" t="str">
        <f>SUM(I26:M26)</f>
        <v>0</v>
      </c>
      <c r="O26" s="72"/>
      <c r="P26" s="71"/>
      <c r="Q26" s="71">
        <v>1950</v>
      </c>
      <c r="R26" s="71"/>
      <c r="S26" s="69"/>
      <c r="T26" s="69" t="s">
        <v>125</v>
      </c>
      <c r="U26" s="69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65</v>
      </c>
      <c r="C27" s="47">
        <v>2795</v>
      </c>
      <c r="D27" s="46" t="s">
        <v>126</v>
      </c>
      <c r="E27" s="46" t="s">
        <v>127</v>
      </c>
      <c r="F27" s="38" t="s">
        <v>73</v>
      </c>
      <c r="G27" s="46" t="s">
        <v>79</v>
      </c>
      <c r="H27" s="48"/>
      <c r="I27" s="49"/>
      <c r="J27" s="49"/>
      <c r="K27" s="49"/>
      <c r="L27" s="49">
        <v>6</v>
      </c>
      <c r="M27" s="49"/>
      <c r="N27" s="49" t="str">
        <f>SUM(I27:M27)</f>
        <v>0</v>
      </c>
      <c r="O27" s="50"/>
      <c r="P27" s="49">
        <v>1020</v>
      </c>
      <c r="Q27" s="49"/>
      <c r="R27" s="49"/>
      <c r="S27" s="38" t="s">
        <v>128</v>
      </c>
      <c r="T27" s="38" t="s">
        <v>129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65</v>
      </c>
      <c r="C28" s="47">
        <v>1893</v>
      </c>
      <c r="D28" s="46" t="s">
        <v>130</v>
      </c>
      <c r="E28" s="46" t="s">
        <v>131</v>
      </c>
      <c r="F28" s="38" t="s">
        <v>68</v>
      </c>
      <c r="G28" s="46" t="s">
        <v>92</v>
      </c>
      <c r="H28" s="48"/>
      <c r="I28" s="49"/>
      <c r="J28" s="49"/>
      <c r="K28" s="49"/>
      <c r="L28" s="49"/>
      <c r="M28" s="49"/>
      <c r="N28" s="49" t="str">
        <f>SUM(I28:M28)</f>
        <v>0</v>
      </c>
      <c r="O28" s="50"/>
      <c r="P28" s="49">
        <v>-350</v>
      </c>
      <c r="Q28" s="49"/>
      <c r="R28" s="49"/>
      <c r="S28" s="38"/>
      <c r="T28" s="38" t="s">
        <v>132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133</v>
      </c>
      <c r="C29" s="59">
        <v>4537</v>
      </c>
      <c r="D29" s="53" t="s">
        <v>134</v>
      </c>
      <c r="E29" s="53" t="s">
        <v>135</v>
      </c>
      <c r="F29" s="55" t="s">
        <v>136</v>
      </c>
      <c r="G29" s="53" t="s">
        <v>137</v>
      </c>
      <c r="H29" s="56"/>
      <c r="I29" s="57"/>
      <c r="J29" s="57"/>
      <c r="K29" s="57"/>
      <c r="L29" s="57">
        <v>1</v>
      </c>
      <c r="M29" s="57"/>
      <c r="N29" s="57" t="str">
        <f>SUM(I29:M29)</f>
        <v>0</v>
      </c>
      <c r="O29" s="58"/>
      <c r="P29" s="57"/>
      <c r="Q29" s="57">
        <v>0</v>
      </c>
      <c r="R29" s="57"/>
      <c r="S29" s="55"/>
      <c r="T29" s="55" t="s">
        <v>138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139</v>
      </c>
      <c r="C30" s="51">
        <v>6043</v>
      </c>
      <c r="D30" s="46" t="s">
        <v>140</v>
      </c>
      <c r="E30" s="46" t="s">
        <v>141</v>
      </c>
      <c r="F30" s="38" t="s">
        <v>142</v>
      </c>
      <c r="G30" s="46" t="s">
        <v>143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380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144</v>
      </c>
      <c r="C31" s="59">
        <v>2944</v>
      </c>
      <c r="D31" s="53" t="s">
        <v>145</v>
      </c>
      <c r="E31" s="53" t="s">
        <v>146</v>
      </c>
      <c r="F31" s="55" t="s">
        <v>73</v>
      </c>
      <c r="G31" s="53" t="s">
        <v>79</v>
      </c>
      <c r="H31" s="56"/>
      <c r="I31" s="57"/>
      <c r="J31" s="57"/>
      <c r="K31" s="57"/>
      <c r="L31" s="57">
        <v>5</v>
      </c>
      <c r="M31" s="57"/>
      <c r="N31" s="57" t="str">
        <f>SUM(I31:M31)</f>
        <v>0</v>
      </c>
      <c r="O31" s="58"/>
      <c r="P31" s="57"/>
      <c r="Q31" s="57">
        <v>900</v>
      </c>
      <c r="R31" s="57">
        <v>50</v>
      </c>
      <c r="S31" s="55"/>
      <c r="T31" s="55" t="s">
        <v>147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65</v>
      </c>
      <c r="C32" s="47">
        <v>2099</v>
      </c>
      <c r="D32" s="46" t="s">
        <v>148</v>
      </c>
      <c r="E32" s="46" t="s">
        <v>149</v>
      </c>
      <c r="F32" s="38" t="s">
        <v>150</v>
      </c>
      <c r="G32" s="46" t="s">
        <v>143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350</v>
      </c>
      <c r="Q32" s="49"/>
      <c r="R32" s="49"/>
      <c r="S32" s="38"/>
      <c r="T32" s="38" t="s">
        <v>151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65</v>
      </c>
      <c r="C33" s="47">
        <v>2339</v>
      </c>
      <c r="D33" s="46" t="s">
        <v>152</v>
      </c>
      <c r="E33" s="46" t="s">
        <v>153</v>
      </c>
      <c r="F33" s="38" t="s">
        <v>38</v>
      </c>
      <c r="G33" s="46" t="s">
        <v>154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555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155</v>
      </c>
      <c r="C34" s="47">
        <v>2257</v>
      </c>
      <c r="D34" s="46" t="s">
        <v>156</v>
      </c>
      <c r="E34" s="46" t="s">
        <v>157</v>
      </c>
      <c r="F34" s="38" t="s">
        <v>158</v>
      </c>
      <c r="G34" s="46" t="s">
        <v>159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240</v>
      </c>
      <c r="Q34" s="49"/>
      <c r="R34" s="49"/>
      <c r="S34" s="38"/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65</v>
      </c>
      <c r="C35" s="47">
        <v>4203</v>
      </c>
      <c r="D35" s="46" t="s">
        <v>161</v>
      </c>
      <c r="E35" s="46" t="s">
        <v>162</v>
      </c>
      <c r="F35" s="38" t="s">
        <v>68</v>
      </c>
      <c r="G35" s="46" t="s">
        <v>39</v>
      </c>
      <c r="H35" s="48"/>
      <c r="I35" s="49"/>
      <c r="J35" s="49"/>
      <c r="K35" s="49"/>
      <c r="L35" s="49">
        <v>5</v>
      </c>
      <c r="M35" s="49"/>
      <c r="N35" s="49" t="str">
        <f>SUM(I35:M35)</f>
        <v>0</v>
      </c>
      <c r="O35" s="50"/>
      <c r="P35" s="49">
        <v>900</v>
      </c>
      <c r="Q35" s="49"/>
      <c r="R35" s="49">
        <v>50</v>
      </c>
      <c r="S35" s="38"/>
      <c r="T35" s="38" t="s">
        <v>163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164</v>
      </c>
      <c r="C36" s="51">
        <v>7003</v>
      </c>
      <c r="D36" s="46" t="s">
        <v>165</v>
      </c>
      <c r="E36" s="46" t="s">
        <v>166</v>
      </c>
      <c r="F36" s="38" t="s">
        <v>167</v>
      </c>
      <c r="G36" s="46" t="s">
        <v>63</v>
      </c>
      <c r="H36" s="48"/>
      <c r="I36" s="49"/>
      <c r="J36" s="49"/>
      <c r="K36" s="49"/>
      <c r="L36" s="49"/>
      <c r="M36" s="49"/>
      <c r="N36" s="49" t="str">
        <f>SUM(I36:M36)</f>
        <v>0</v>
      </c>
      <c r="O36" s="50"/>
      <c r="P36" s="49"/>
      <c r="Q36" s="49">
        <v>0</v>
      </c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168</v>
      </c>
      <c r="C37" s="59">
        <v>91468</v>
      </c>
      <c r="D37" s="53" t="s">
        <v>169</v>
      </c>
      <c r="E37" s="53" t="s">
        <v>170</v>
      </c>
      <c r="F37" s="55" t="s">
        <v>73</v>
      </c>
      <c r="G37" s="53" t="s">
        <v>92</v>
      </c>
      <c r="H37" s="56"/>
      <c r="I37" s="57"/>
      <c r="J37" s="57"/>
      <c r="K37" s="57"/>
      <c r="L37" s="57">
        <v>8</v>
      </c>
      <c r="M37" s="57"/>
      <c r="N37" s="57" t="str">
        <f>SUM(I37:M37)</f>
        <v>0</v>
      </c>
      <c r="O37" s="58"/>
      <c r="P37" s="57"/>
      <c r="Q37" s="57">
        <v>1280</v>
      </c>
      <c r="R37" s="57"/>
      <c r="S37" s="55"/>
      <c r="T37" s="55" t="s">
        <v>171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172</v>
      </c>
      <c r="C38" s="59">
        <v>870</v>
      </c>
      <c r="D38" s="53" t="s">
        <v>173</v>
      </c>
      <c r="E38" s="53" t="s">
        <v>174</v>
      </c>
      <c r="F38" s="55" t="s">
        <v>175</v>
      </c>
      <c r="G38" s="53" t="s">
        <v>143</v>
      </c>
      <c r="H38" s="56"/>
      <c r="I38" s="57"/>
      <c r="J38" s="57"/>
      <c r="K38" s="57"/>
      <c r="L38" s="57">
        <v>5</v>
      </c>
      <c r="M38" s="57"/>
      <c r="N38" s="57" t="str">
        <f>SUM(I38:M38)</f>
        <v>0</v>
      </c>
      <c r="O38" s="58"/>
      <c r="P38" s="57"/>
      <c r="Q38" s="57">
        <v>850</v>
      </c>
      <c r="R38" s="57"/>
      <c r="S38" s="55"/>
      <c r="T38" s="55" t="s">
        <v>176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177</v>
      </c>
      <c r="C39" s="59">
        <v>3562</v>
      </c>
      <c r="D39" s="53" t="s">
        <v>178</v>
      </c>
      <c r="E39" s="53" t="s">
        <v>179</v>
      </c>
      <c r="F39" s="55" t="s">
        <v>180</v>
      </c>
      <c r="G39" s="53" t="s">
        <v>154</v>
      </c>
      <c r="H39" s="56"/>
      <c r="I39" s="57"/>
      <c r="J39" s="57"/>
      <c r="K39" s="57"/>
      <c r="L39" s="57">
        <v>4</v>
      </c>
      <c r="M39" s="57"/>
      <c r="N39" s="57" t="str">
        <f>SUM(I39:M39)</f>
        <v>0</v>
      </c>
      <c r="O39" s="58"/>
      <c r="P39" s="57"/>
      <c r="Q39" s="57">
        <v>680</v>
      </c>
      <c r="R39" s="57"/>
      <c r="S39" s="55"/>
      <c r="T39" s="55" t="s">
        <v>181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60">
        <v>35</v>
      </c>
      <c r="B40" s="61" t="s">
        <v>182</v>
      </c>
      <c r="C40" s="51">
        <v>7054</v>
      </c>
      <c r="D40" s="61" t="s">
        <v>183</v>
      </c>
      <c r="E40" s="61" t="s">
        <v>184</v>
      </c>
      <c r="F40" s="62" t="s">
        <v>73</v>
      </c>
      <c r="G40" s="61" t="s">
        <v>143</v>
      </c>
      <c r="H40" s="63"/>
      <c r="I40" s="64"/>
      <c r="J40" s="64">
        <v>0</v>
      </c>
      <c r="K40" s="64"/>
      <c r="L40" s="64"/>
      <c r="M40" s="64"/>
      <c r="N40" s="64" t="str">
        <f>SUM(I40:M40)</f>
        <v>0</v>
      </c>
      <c r="O40" s="65"/>
      <c r="P40" s="64">
        <v>0</v>
      </c>
      <c r="Q40" s="64"/>
      <c r="R40" s="64"/>
      <c r="S40" s="62"/>
      <c r="T40" s="62" t="s">
        <v>108</v>
      </c>
      <c r="U40" s="62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185</v>
      </c>
      <c r="C41" s="59">
        <v>185</v>
      </c>
      <c r="D41" s="53" t="s">
        <v>186</v>
      </c>
      <c r="E41" s="53" t="s">
        <v>187</v>
      </c>
      <c r="F41" s="55" t="s">
        <v>73</v>
      </c>
      <c r="G41" s="53" t="s">
        <v>63</v>
      </c>
      <c r="H41" s="56"/>
      <c r="I41" s="57"/>
      <c r="J41" s="57"/>
      <c r="K41" s="57"/>
      <c r="L41" s="57">
        <v>6</v>
      </c>
      <c r="M41" s="57"/>
      <c r="N41" s="57" t="str">
        <f>SUM(I41:M41)</f>
        <v>0</v>
      </c>
      <c r="O41" s="58"/>
      <c r="P41" s="57"/>
      <c r="Q41" s="57">
        <v>960</v>
      </c>
      <c r="R41" s="57"/>
      <c r="S41" s="55"/>
      <c r="T41" s="55" t="s">
        <v>188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189</v>
      </c>
      <c r="C42" s="54">
        <v>6882</v>
      </c>
      <c r="D42" s="53" t="s">
        <v>190</v>
      </c>
      <c r="E42" s="53" t="s">
        <v>191</v>
      </c>
      <c r="F42" s="55" t="s">
        <v>175</v>
      </c>
      <c r="G42" s="53" t="s">
        <v>143</v>
      </c>
      <c r="H42" s="56"/>
      <c r="I42" s="57"/>
      <c r="J42" s="57"/>
      <c r="K42" s="57"/>
      <c r="L42" s="57">
        <v>6</v>
      </c>
      <c r="M42" s="57"/>
      <c r="N42" s="57" t="str">
        <f>SUM(I42:M42)</f>
        <v>0</v>
      </c>
      <c r="O42" s="58"/>
      <c r="P42" s="57"/>
      <c r="Q42" s="57">
        <v>1080</v>
      </c>
      <c r="R42" s="57"/>
      <c r="S42" s="55"/>
      <c r="T42" s="55" t="s">
        <v>192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193</v>
      </c>
      <c r="C43" s="54">
        <v>6077</v>
      </c>
      <c r="D43" s="53" t="s">
        <v>194</v>
      </c>
      <c r="E43" s="53" t="s">
        <v>195</v>
      </c>
      <c r="F43" s="55" t="s">
        <v>38</v>
      </c>
      <c r="G43" s="53" t="s">
        <v>159</v>
      </c>
      <c r="H43" s="56"/>
      <c r="I43" s="57"/>
      <c r="J43" s="57"/>
      <c r="K43" s="57"/>
      <c r="L43" s="57">
        <v>8</v>
      </c>
      <c r="M43" s="57"/>
      <c r="N43" s="57" t="str">
        <f>SUM(I43:M43)</f>
        <v>0</v>
      </c>
      <c r="O43" s="58"/>
      <c r="P43" s="57"/>
      <c r="Q43" s="57">
        <v>1240</v>
      </c>
      <c r="R43" s="57"/>
      <c r="S43" s="55"/>
      <c r="T43" s="55"/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196</v>
      </c>
      <c r="C44" s="47">
        <v>1951</v>
      </c>
      <c r="D44" s="46" t="s">
        <v>197</v>
      </c>
      <c r="E44" s="46" t="s">
        <v>198</v>
      </c>
      <c r="F44" s="38" t="s">
        <v>68</v>
      </c>
      <c r="G44" s="46" t="s">
        <v>39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640</v>
      </c>
      <c r="Q44" s="49"/>
      <c r="R44" s="49"/>
      <c r="S44" s="38"/>
      <c r="T44" s="38" t="s">
        <v>199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65</v>
      </c>
      <c r="C45" s="51">
        <v>93403</v>
      </c>
      <c r="D45" s="46" t="s">
        <v>200</v>
      </c>
      <c r="E45" s="46" t="s">
        <v>201</v>
      </c>
      <c r="F45" s="38" t="s">
        <v>38</v>
      </c>
      <c r="G45" s="46" t="s">
        <v>92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 t="s">
        <v>202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203</v>
      </c>
      <c r="C46" s="59">
        <v>500051</v>
      </c>
      <c r="D46" s="53" t="s">
        <v>204</v>
      </c>
      <c r="E46" s="53" t="s">
        <v>205</v>
      </c>
      <c r="F46" s="55" t="s">
        <v>78</v>
      </c>
      <c r="G46" s="53" t="s">
        <v>137</v>
      </c>
      <c r="H46" s="56"/>
      <c r="I46" s="57">
        <v>2</v>
      </c>
      <c r="J46" s="57"/>
      <c r="K46" s="57"/>
      <c r="L46" s="57"/>
      <c r="M46" s="57"/>
      <c r="N46" s="57" t="str">
        <f>SUM(I46:M46)</f>
        <v>0</v>
      </c>
      <c r="O46" s="58"/>
      <c r="P46" s="57"/>
      <c r="Q46" s="57">
        <v>206</v>
      </c>
      <c r="R46" s="57"/>
      <c r="S46" s="55"/>
      <c r="T46" s="55" t="s">
        <v>206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207</v>
      </c>
      <c r="C47" s="51">
        <v>7612</v>
      </c>
      <c r="D47" s="46" t="s">
        <v>208</v>
      </c>
      <c r="E47" s="46" t="s">
        <v>209</v>
      </c>
      <c r="F47" s="38" t="s">
        <v>175</v>
      </c>
      <c r="G47" s="46" t="s">
        <v>92</v>
      </c>
      <c r="H47" s="48"/>
      <c r="I47" s="49"/>
      <c r="J47" s="49"/>
      <c r="K47" s="49"/>
      <c r="L47" s="49">
        <v>10</v>
      </c>
      <c r="M47" s="49"/>
      <c r="N47" s="49" t="str">
        <f>SUM(I47:M47)</f>
        <v>0</v>
      </c>
      <c r="O47" s="50"/>
      <c r="P47" s="49">
        <v>1450</v>
      </c>
      <c r="Q47" s="49"/>
      <c r="R47" s="49"/>
      <c r="S47" s="38"/>
      <c r="T47" s="38" t="s">
        <v>210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203</v>
      </c>
      <c r="C48" s="59">
        <v>500051</v>
      </c>
      <c r="D48" s="53" t="s">
        <v>211</v>
      </c>
      <c r="E48" s="53" t="s">
        <v>212</v>
      </c>
      <c r="F48" s="55" t="s">
        <v>213</v>
      </c>
      <c r="G48" s="53" t="s">
        <v>159</v>
      </c>
      <c r="H48" s="56"/>
      <c r="I48" s="57">
        <v>5</v>
      </c>
      <c r="J48" s="57"/>
      <c r="K48" s="57"/>
      <c r="L48" s="57"/>
      <c r="M48" s="57"/>
      <c r="N48" s="57" t="str">
        <f>SUM(I48:M48)</f>
        <v>0</v>
      </c>
      <c r="O48" s="58"/>
      <c r="P48" s="57"/>
      <c r="Q48" s="57">
        <v>520</v>
      </c>
      <c r="R48" s="57"/>
      <c r="S48" s="55"/>
      <c r="T48" s="55" t="s">
        <v>214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215</v>
      </c>
      <c r="C49" s="51">
        <v>60134</v>
      </c>
      <c r="D49" s="46" t="s">
        <v>216</v>
      </c>
      <c r="E49" s="46" t="s">
        <v>217</v>
      </c>
      <c r="F49" s="38" t="s">
        <v>218</v>
      </c>
      <c r="G49" s="46" t="s">
        <v>154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219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220</v>
      </c>
      <c r="C50" s="59">
        <v>4058</v>
      </c>
      <c r="D50" s="53" t="s">
        <v>221</v>
      </c>
      <c r="E50" s="53" t="s">
        <v>222</v>
      </c>
      <c r="F50" s="55" t="s">
        <v>38</v>
      </c>
      <c r="G50" s="53" t="s">
        <v>39</v>
      </c>
      <c r="H50" s="56"/>
      <c r="I50" s="57"/>
      <c r="J50" s="57">
        <v>6</v>
      </c>
      <c r="K50" s="57"/>
      <c r="L50" s="57"/>
      <c r="M50" s="57"/>
      <c r="N50" s="57" t="str">
        <f>SUM(I50:M50)</f>
        <v>0</v>
      </c>
      <c r="O50" s="58"/>
      <c r="P50" s="57"/>
      <c r="Q50" s="57">
        <v>1350</v>
      </c>
      <c r="R50" s="57"/>
      <c r="S50" s="55"/>
      <c r="T50" s="55" t="s">
        <v>223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224</v>
      </c>
      <c r="C51" s="54">
        <v>60129</v>
      </c>
      <c r="D51" s="53" t="s">
        <v>225</v>
      </c>
      <c r="E51" s="53" t="s">
        <v>226</v>
      </c>
      <c r="F51" s="55" t="s">
        <v>38</v>
      </c>
      <c r="G51" s="53" t="s">
        <v>39</v>
      </c>
      <c r="H51" s="56"/>
      <c r="I51" s="57"/>
      <c r="J51" s="57"/>
      <c r="K51" s="57"/>
      <c r="L51" s="57">
        <v>10</v>
      </c>
      <c r="M51" s="57"/>
      <c r="N51" s="57" t="str">
        <f>SUM(I51:M51)</f>
        <v>0</v>
      </c>
      <c r="O51" s="58"/>
      <c r="P51" s="57"/>
      <c r="Q51" s="57">
        <v>1100</v>
      </c>
      <c r="R51" s="57"/>
      <c r="S51" s="55"/>
      <c r="T51" s="55" t="s">
        <v>227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228</v>
      </c>
      <c r="C52" s="59">
        <v>2517</v>
      </c>
      <c r="D52" s="53" t="s">
        <v>229</v>
      </c>
      <c r="E52" s="53" t="s">
        <v>230</v>
      </c>
      <c r="F52" s="55" t="s">
        <v>73</v>
      </c>
      <c r="G52" s="53" t="s">
        <v>119</v>
      </c>
      <c r="H52" s="56"/>
      <c r="I52" s="57"/>
      <c r="J52" s="57"/>
      <c r="K52" s="57"/>
      <c r="L52" s="57">
        <v>12</v>
      </c>
      <c r="M52" s="57"/>
      <c r="N52" s="57" t="str">
        <f>SUM(I52:M52)</f>
        <v>0</v>
      </c>
      <c r="O52" s="58"/>
      <c r="P52" s="57"/>
      <c r="Q52" s="57">
        <v>1620</v>
      </c>
      <c r="R52" s="57">
        <v>60</v>
      </c>
      <c r="S52" s="55"/>
      <c r="T52" s="55" t="s">
        <v>231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232</v>
      </c>
      <c r="C53" s="51">
        <v>6717</v>
      </c>
      <c r="D53" s="46" t="s">
        <v>233</v>
      </c>
      <c r="E53" s="46" t="s">
        <v>234</v>
      </c>
      <c r="F53" s="38" t="s">
        <v>73</v>
      </c>
      <c r="G53" s="46" t="s">
        <v>63</v>
      </c>
      <c r="H53" s="48"/>
      <c r="I53" s="49"/>
      <c r="J53" s="49"/>
      <c r="K53" s="49">
        <v>2</v>
      </c>
      <c r="L53" s="49"/>
      <c r="M53" s="49"/>
      <c r="N53" s="49" t="str">
        <f>SUM(I53:M53)</f>
        <v>0</v>
      </c>
      <c r="O53" s="50"/>
      <c r="P53" s="49">
        <v>380</v>
      </c>
      <c r="Q53" s="49"/>
      <c r="R53" s="49"/>
      <c r="S53" s="38"/>
      <c r="T53" s="38" t="s">
        <v>235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236</v>
      </c>
      <c r="C54" s="54">
        <v>50065</v>
      </c>
      <c r="D54" s="53" t="s">
        <v>237</v>
      </c>
      <c r="E54" s="53" t="s">
        <v>238</v>
      </c>
      <c r="F54" s="55" t="s">
        <v>239</v>
      </c>
      <c r="G54" s="53" t="s">
        <v>33</v>
      </c>
      <c r="H54" s="56"/>
      <c r="I54" s="57"/>
      <c r="J54" s="57"/>
      <c r="K54" s="57"/>
      <c r="L54" s="57"/>
      <c r="M54" s="57"/>
      <c r="N54" s="57" t="str">
        <f>SUM(I54:M54)</f>
        <v>0</v>
      </c>
      <c r="O54" s="58"/>
      <c r="P54" s="57"/>
      <c r="Q54" s="57">
        <v>0</v>
      </c>
      <c r="R54" s="57"/>
      <c r="S54" s="55"/>
      <c r="T54" s="55" t="s">
        <v>240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241</v>
      </c>
      <c r="C55" s="59">
        <v>345</v>
      </c>
      <c r="D55" s="53" t="s">
        <v>242</v>
      </c>
      <c r="E55" s="53" t="s">
        <v>243</v>
      </c>
      <c r="F55" s="55" t="s">
        <v>73</v>
      </c>
      <c r="G55" s="53" t="s">
        <v>119</v>
      </c>
      <c r="H55" s="56"/>
      <c r="I55" s="57"/>
      <c r="J55" s="57"/>
      <c r="K55" s="57"/>
      <c r="L55" s="57">
        <v>20</v>
      </c>
      <c r="M55" s="57"/>
      <c r="N55" s="57" t="str">
        <f>SUM(I55:M55)</f>
        <v>0</v>
      </c>
      <c r="O55" s="58"/>
      <c r="P55" s="57"/>
      <c r="Q55" s="57">
        <v>2600</v>
      </c>
      <c r="R55" s="57"/>
      <c r="S55" s="55"/>
      <c r="T55" s="55" t="s">
        <v>244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245</v>
      </c>
      <c r="C56" s="51">
        <v>7146</v>
      </c>
      <c r="D56" s="46" t="s">
        <v>246</v>
      </c>
      <c r="E56" s="46" t="s">
        <v>247</v>
      </c>
      <c r="F56" s="38" t="s">
        <v>248</v>
      </c>
      <c r="G56" s="46" t="s">
        <v>154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490</v>
      </c>
      <c r="Q56" s="49"/>
      <c r="R56" s="49"/>
      <c r="S56" s="38"/>
      <c r="T56" s="38" t="s">
        <v>249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250</v>
      </c>
      <c r="C57" s="54">
        <v>6205</v>
      </c>
      <c r="D57" s="53" t="s">
        <v>251</v>
      </c>
      <c r="E57" s="53" t="s">
        <v>252</v>
      </c>
      <c r="F57" s="55" t="s">
        <v>73</v>
      </c>
      <c r="G57" s="53" t="s">
        <v>79</v>
      </c>
      <c r="H57" s="56"/>
      <c r="I57" s="57"/>
      <c r="J57" s="57"/>
      <c r="K57" s="57"/>
      <c r="L57" s="57">
        <v>5</v>
      </c>
      <c r="M57" s="57"/>
      <c r="N57" s="57" t="str">
        <f>SUM(I57:M57)</f>
        <v>0</v>
      </c>
      <c r="O57" s="58"/>
      <c r="P57" s="57"/>
      <c r="Q57" s="57">
        <v>900</v>
      </c>
      <c r="R57" s="57"/>
      <c r="S57" s="55"/>
      <c r="T57" s="55"/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253</v>
      </c>
      <c r="C58" s="59">
        <v>772</v>
      </c>
      <c r="D58" s="53" t="s">
        <v>254</v>
      </c>
      <c r="E58" s="53" t="s">
        <v>255</v>
      </c>
      <c r="F58" s="55" t="s">
        <v>102</v>
      </c>
      <c r="G58" s="53" t="s">
        <v>119</v>
      </c>
      <c r="H58" s="56"/>
      <c r="I58" s="57"/>
      <c r="J58" s="57"/>
      <c r="K58" s="57"/>
      <c r="L58" s="57">
        <v>30</v>
      </c>
      <c r="M58" s="57"/>
      <c r="N58" s="57" t="str">
        <f>SUM(I58:M58)</f>
        <v>0</v>
      </c>
      <c r="O58" s="58"/>
      <c r="P58" s="57"/>
      <c r="Q58" s="57">
        <v>3750</v>
      </c>
      <c r="R58" s="57"/>
      <c r="S58" s="55"/>
      <c r="T58" s="55" t="s">
        <v>256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257</v>
      </c>
      <c r="C59" s="54">
        <v>94278</v>
      </c>
      <c r="D59" s="53" t="s">
        <v>258</v>
      </c>
      <c r="E59" s="53" t="s">
        <v>259</v>
      </c>
      <c r="F59" s="55" t="s">
        <v>38</v>
      </c>
      <c r="G59" s="53" t="s">
        <v>92</v>
      </c>
      <c r="H59" s="56"/>
      <c r="I59" s="57"/>
      <c r="J59" s="57"/>
      <c r="K59" s="57"/>
      <c r="L59" s="57">
        <v>8</v>
      </c>
      <c r="M59" s="57"/>
      <c r="N59" s="57" t="str">
        <f>SUM(I59:M59)</f>
        <v>0</v>
      </c>
      <c r="O59" s="58"/>
      <c r="P59" s="57"/>
      <c r="Q59" s="57">
        <v>1240</v>
      </c>
      <c r="R59" s="57"/>
      <c r="S59" s="55" t="s">
        <v>260</v>
      </c>
      <c r="T59" s="55" t="s">
        <v>261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262</v>
      </c>
      <c r="C60" s="51">
        <v>6280</v>
      </c>
      <c r="D60" s="46" t="s">
        <v>263</v>
      </c>
      <c r="E60" s="46" t="s">
        <v>264</v>
      </c>
      <c r="F60" s="38" t="s">
        <v>180</v>
      </c>
      <c r="G60" s="46" t="s">
        <v>79</v>
      </c>
      <c r="H60" s="48"/>
      <c r="I60" s="49"/>
      <c r="J60" s="49"/>
      <c r="K60" s="49"/>
      <c r="L60" s="49">
        <v>5</v>
      </c>
      <c r="M60" s="49"/>
      <c r="N60" s="49" t="str">
        <f>SUM(I60:M60)</f>
        <v>0</v>
      </c>
      <c r="O60" s="50"/>
      <c r="P60" s="49">
        <v>900</v>
      </c>
      <c r="Q60" s="49"/>
      <c r="R60" s="49"/>
      <c r="S60" s="38"/>
      <c r="T60" s="38" t="s">
        <v>202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265</v>
      </c>
      <c r="C61" s="51">
        <v>7614</v>
      </c>
      <c r="D61" s="46" t="s">
        <v>266</v>
      </c>
      <c r="E61" s="46" t="s">
        <v>267</v>
      </c>
      <c r="F61" s="38" t="s">
        <v>175</v>
      </c>
      <c r="G61" s="46" t="s">
        <v>57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250</v>
      </c>
      <c r="Q61" s="49"/>
      <c r="R61" s="49"/>
      <c r="S61" s="38" t="s">
        <v>260</v>
      </c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268</v>
      </c>
      <c r="C62" s="54">
        <v>4118</v>
      </c>
      <c r="D62" s="53" t="s">
        <v>269</v>
      </c>
      <c r="E62" s="53" t="s">
        <v>270</v>
      </c>
      <c r="F62" s="55" t="s">
        <v>271</v>
      </c>
      <c r="G62" s="53" t="s">
        <v>119</v>
      </c>
      <c r="H62" s="56"/>
      <c r="I62" s="57"/>
      <c r="J62" s="57"/>
      <c r="K62" s="57"/>
      <c r="L62" s="57">
        <v>14</v>
      </c>
      <c r="M62" s="57"/>
      <c r="N62" s="57" t="str">
        <f>SUM(I62:M62)</f>
        <v>0</v>
      </c>
      <c r="O62" s="58"/>
      <c r="P62" s="57"/>
      <c r="Q62" s="57">
        <v>1960</v>
      </c>
      <c r="R62" s="57"/>
      <c r="S62" s="55"/>
      <c r="T62" s="55" t="s">
        <v>272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273</v>
      </c>
      <c r="C63" s="51">
        <v>6772</v>
      </c>
      <c r="D63" s="46" t="s">
        <v>274</v>
      </c>
      <c r="E63" s="46" t="s">
        <v>275</v>
      </c>
      <c r="F63" s="38" t="s">
        <v>180</v>
      </c>
      <c r="G63" s="46" t="s">
        <v>33</v>
      </c>
      <c r="H63" s="48"/>
      <c r="I63" s="49"/>
      <c r="J63" s="49"/>
      <c r="K63" s="49"/>
      <c r="L63" s="49"/>
      <c r="M63" s="49"/>
      <c r="N63" s="49" t="str">
        <f>SUM(I63:M63)</f>
        <v>0</v>
      </c>
      <c r="O63" s="50"/>
      <c r="P63" s="49">
        <v>0</v>
      </c>
      <c r="Q63" s="49"/>
      <c r="R63" s="49"/>
      <c r="S63" s="38"/>
      <c r="T63" s="38" t="s">
        <v>276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277</v>
      </c>
      <c r="C64" s="51">
        <v>7232</v>
      </c>
      <c r="D64" s="46" t="s">
        <v>278</v>
      </c>
      <c r="E64" s="46" t="s">
        <v>279</v>
      </c>
      <c r="F64" s="38" t="s">
        <v>280</v>
      </c>
      <c r="G64" s="46" t="s">
        <v>137</v>
      </c>
      <c r="H64" s="48"/>
      <c r="I64" s="49"/>
      <c r="J64" s="49">
        <v>3</v>
      </c>
      <c r="K64" s="49"/>
      <c r="L64" s="49"/>
      <c r="M64" s="49"/>
      <c r="N64" s="49" t="str">
        <f>SUM(I64:M64)</f>
        <v>0</v>
      </c>
      <c r="O64" s="50"/>
      <c r="P64" s="49">
        <v>735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281</v>
      </c>
      <c r="C65" s="51">
        <v>60172</v>
      </c>
      <c r="D65" s="46" t="s">
        <v>282</v>
      </c>
      <c r="E65" s="46" t="s">
        <v>283</v>
      </c>
      <c r="F65" s="38" t="s">
        <v>102</v>
      </c>
      <c r="G65" s="46" t="s">
        <v>154</v>
      </c>
      <c r="H65" s="48"/>
      <c r="I65" s="49"/>
      <c r="J65" s="49"/>
      <c r="K65" s="49"/>
      <c r="L65" s="49">
        <v>5</v>
      </c>
      <c r="M65" s="49"/>
      <c r="N65" s="49" t="str">
        <f>SUM(I65:M65)</f>
        <v>0</v>
      </c>
      <c r="O65" s="50"/>
      <c r="P65" s="49">
        <v>625</v>
      </c>
      <c r="Q65" s="49"/>
      <c r="R65" s="49">
        <v>75</v>
      </c>
      <c r="S65" s="38" t="s">
        <v>128</v>
      </c>
      <c r="T65" s="38" t="s">
        <v>284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285</v>
      </c>
      <c r="C66" s="51">
        <v>6677</v>
      </c>
      <c r="D66" s="46" t="s">
        <v>286</v>
      </c>
      <c r="E66" s="46" t="s">
        <v>287</v>
      </c>
      <c r="F66" s="38" t="s">
        <v>280</v>
      </c>
      <c r="G66" s="46" t="s">
        <v>63</v>
      </c>
      <c r="H66" s="48"/>
      <c r="I66" s="49"/>
      <c r="J66" s="49"/>
      <c r="K66" s="49"/>
      <c r="L66" s="49"/>
      <c r="M66" s="49"/>
      <c r="N66" s="49" t="str">
        <f>SUM(I66:M66)</f>
        <v>0</v>
      </c>
      <c r="O66" s="50"/>
      <c r="P66" s="49">
        <v>0</v>
      </c>
      <c r="Q66" s="49"/>
      <c r="R66" s="49"/>
      <c r="S66" s="38"/>
      <c r="T66" s="38" t="s">
        <v>276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288</v>
      </c>
      <c r="C67" s="59">
        <v>1113</v>
      </c>
      <c r="D67" s="53" t="s">
        <v>289</v>
      </c>
      <c r="E67" s="53" t="s">
        <v>290</v>
      </c>
      <c r="F67" s="55" t="s">
        <v>73</v>
      </c>
      <c r="G67" s="53" t="s">
        <v>137</v>
      </c>
      <c r="H67" s="56"/>
      <c r="I67" s="57"/>
      <c r="J67" s="57"/>
      <c r="K67" s="57"/>
      <c r="L67" s="57">
        <v>15</v>
      </c>
      <c r="M67" s="57"/>
      <c r="N67" s="57" t="str">
        <f>SUM(I67:M67)</f>
        <v>0</v>
      </c>
      <c r="O67" s="58"/>
      <c r="P67" s="57"/>
      <c r="Q67" s="57">
        <v>2070</v>
      </c>
      <c r="R67" s="57"/>
      <c r="S67" s="55"/>
      <c r="T67" s="55" t="s">
        <v>291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292</v>
      </c>
      <c r="C68" s="51">
        <v>7477</v>
      </c>
      <c r="D68" s="46" t="s">
        <v>293</v>
      </c>
      <c r="E68" s="46" t="s">
        <v>294</v>
      </c>
      <c r="F68" s="38" t="s">
        <v>180</v>
      </c>
      <c r="G68" s="46" t="s">
        <v>143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490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295</v>
      </c>
      <c r="C69" s="51">
        <v>6853</v>
      </c>
      <c r="D69" s="46" t="s">
        <v>296</v>
      </c>
      <c r="E69" s="46" t="s">
        <v>297</v>
      </c>
      <c r="F69" s="38" t="s">
        <v>150</v>
      </c>
      <c r="G69" s="46" t="s">
        <v>143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380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65</v>
      </c>
      <c r="C70" s="51">
        <v>94130</v>
      </c>
      <c r="D70" s="46" t="s">
        <v>298</v>
      </c>
      <c r="E70" s="46" t="s">
        <v>299</v>
      </c>
      <c r="F70" s="38" t="s">
        <v>180</v>
      </c>
      <c r="G70" s="46" t="s">
        <v>154</v>
      </c>
      <c r="H70" s="48"/>
      <c r="I70" s="49"/>
      <c r="J70" s="49">
        <v>5</v>
      </c>
      <c r="K70" s="49"/>
      <c r="L70" s="49"/>
      <c r="M70" s="49"/>
      <c r="N70" s="49" t="str">
        <f>SUM(I70:M70)</f>
        <v>0</v>
      </c>
      <c r="O70" s="50"/>
      <c r="P70" s="49">
        <v>1150</v>
      </c>
      <c r="Q70" s="49"/>
      <c r="R70" s="49"/>
      <c r="S70" s="38"/>
      <c r="T70" s="38" t="s">
        <v>300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301</v>
      </c>
      <c r="C71" s="51">
        <v>7501</v>
      </c>
      <c r="D71" s="46" t="s">
        <v>302</v>
      </c>
      <c r="E71" s="46" t="s">
        <v>303</v>
      </c>
      <c r="F71" s="38" t="s">
        <v>73</v>
      </c>
      <c r="G71" s="46" t="s">
        <v>159</v>
      </c>
      <c r="H71" s="48"/>
      <c r="I71" s="49"/>
      <c r="J71" s="49"/>
      <c r="K71" s="49"/>
      <c r="L71" s="49">
        <v>8</v>
      </c>
      <c r="M71" s="49"/>
      <c r="N71" s="49" t="str">
        <f>SUM(I71:M71)</f>
        <v>0</v>
      </c>
      <c r="O71" s="50"/>
      <c r="P71" s="49">
        <v>1240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65</v>
      </c>
      <c r="C72" s="51">
        <v>94228</v>
      </c>
      <c r="D72" s="46" t="s">
        <v>304</v>
      </c>
      <c r="E72" s="46" t="s">
        <v>305</v>
      </c>
      <c r="F72" s="38" t="s">
        <v>38</v>
      </c>
      <c r="G72" s="46" t="s">
        <v>57</v>
      </c>
      <c r="H72" s="48"/>
      <c r="I72" s="49"/>
      <c r="J72" s="49"/>
      <c r="K72" s="49"/>
      <c r="L72" s="49">
        <v>5</v>
      </c>
      <c r="M72" s="49"/>
      <c r="N72" s="49" t="str">
        <f>SUM(I72:M72)</f>
        <v>0</v>
      </c>
      <c r="O72" s="50"/>
      <c r="P72" s="49">
        <v>850</v>
      </c>
      <c r="Q72" s="49"/>
      <c r="R72" s="49"/>
      <c r="S72" s="38"/>
      <c r="T72" s="38" t="s">
        <v>306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307</v>
      </c>
      <c r="C73" s="51">
        <v>7523</v>
      </c>
      <c r="D73" s="46" t="s">
        <v>308</v>
      </c>
      <c r="E73" s="46" t="s">
        <v>309</v>
      </c>
      <c r="F73" s="38" t="s">
        <v>73</v>
      </c>
      <c r="G73" s="46" t="s">
        <v>143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380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65</v>
      </c>
      <c r="C74" s="47">
        <v>92593</v>
      </c>
      <c r="D74" s="46" t="s">
        <v>310</v>
      </c>
      <c r="E74" s="46" t="s">
        <v>311</v>
      </c>
      <c r="F74" s="38" t="s">
        <v>73</v>
      </c>
      <c r="G74" s="46" t="s">
        <v>79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390</v>
      </c>
      <c r="Q74" s="49"/>
      <c r="R74" s="49">
        <v>30</v>
      </c>
      <c r="S74" s="38"/>
      <c r="T74" s="38" t="s">
        <v>312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313</v>
      </c>
      <c r="C75" s="51">
        <v>7617</v>
      </c>
      <c r="D75" s="46" t="s">
        <v>314</v>
      </c>
      <c r="E75" s="46" t="s">
        <v>315</v>
      </c>
      <c r="F75" s="38" t="s">
        <v>316</v>
      </c>
      <c r="G75" s="46" t="s">
        <v>63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200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281</v>
      </c>
      <c r="C76" s="51">
        <v>60184</v>
      </c>
      <c r="D76" s="46" t="s">
        <v>317</v>
      </c>
      <c r="E76" s="46" t="s">
        <v>318</v>
      </c>
      <c r="F76" s="38" t="s">
        <v>175</v>
      </c>
      <c r="G76" s="46" t="s">
        <v>79</v>
      </c>
      <c r="H76" s="48"/>
      <c r="I76" s="49"/>
      <c r="J76" s="49"/>
      <c r="K76" s="49"/>
      <c r="L76" s="49">
        <v>5</v>
      </c>
      <c r="M76" s="49"/>
      <c r="N76" s="49" t="str">
        <f>SUM(I76:M76)</f>
        <v>0</v>
      </c>
      <c r="O76" s="50"/>
      <c r="P76" s="49">
        <v>550</v>
      </c>
      <c r="Q76" s="49"/>
      <c r="R76" s="49"/>
      <c r="S76" s="38"/>
      <c r="T76" s="38" t="s">
        <v>319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65</v>
      </c>
      <c r="C77" s="47">
        <v>2510</v>
      </c>
      <c r="D77" s="46" t="s">
        <v>320</v>
      </c>
      <c r="E77" s="46" t="s">
        <v>321</v>
      </c>
      <c r="F77" s="38" t="s">
        <v>280</v>
      </c>
      <c r="G77" s="46" t="s">
        <v>322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370</v>
      </c>
      <c r="Q77" s="49"/>
      <c r="R77" s="49"/>
      <c r="S77" s="38"/>
      <c r="T77" s="38" t="s">
        <v>323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324</v>
      </c>
      <c r="C78" s="51">
        <v>6441</v>
      </c>
      <c r="D78" s="46" t="s">
        <v>325</v>
      </c>
      <c r="E78" s="46" t="s">
        <v>326</v>
      </c>
      <c r="F78" s="38" t="s">
        <v>102</v>
      </c>
      <c r="G78" s="46" t="s">
        <v>327</v>
      </c>
      <c r="H78" s="48"/>
      <c r="I78" s="49"/>
      <c r="J78" s="49"/>
      <c r="K78" s="49"/>
      <c r="L78" s="49">
        <v>1</v>
      </c>
      <c r="M78" s="49"/>
      <c r="N78" s="49" t="str">
        <f>SUM(I78:M78)</f>
        <v>0</v>
      </c>
      <c r="O78" s="50"/>
      <c r="P78" s="49">
        <v>100</v>
      </c>
      <c r="Q78" s="49"/>
      <c r="R78" s="49"/>
      <c r="S78" s="38"/>
      <c r="T78" s="38" t="s">
        <v>328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329</v>
      </c>
      <c r="C79" s="51">
        <v>7222</v>
      </c>
      <c r="D79" s="46" t="s">
        <v>330</v>
      </c>
      <c r="E79" s="46" t="s">
        <v>331</v>
      </c>
      <c r="F79" s="38" t="s">
        <v>332</v>
      </c>
      <c r="G79" s="46" t="s">
        <v>322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380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333</v>
      </c>
      <c r="C80" s="51">
        <v>6679</v>
      </c>
      <c r="D80" s="46" t="s">
        <v>334</v>
      </c>
      <c r="E80" s="46" t="s">
        <v>335</v>
      </c>
      <c r="F80" s="38" t="s">
        <v>78</v>
      </c>
      <c r="G80" s="46" t="s">
        <v>327</v>
      </c>
      <c r="H80" s="48"/>
      <c r="I80" s="49"/>
      <c r="J80" s="49">
        <v>5</v>
      </c>
      <c r="K80" s="49"/>
      <c r="L80" s="49"/>
      <c r="M80" s="49"/>
      <c r="N80" s="49" t="str">
        <f>SUM(I80:M80)</f>
        <v>0</v>
      </c>
      <c r="O80" s="50">
        <v>5</v>
      </c>
      <c r="P80" s="49">
        <v>650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281</v>
      </c>
      <c r="C81" s="51">
        <v>60177</v>
      </c>
      <c r="D81" s="46" t="s">
        <v>336</v>
      </c>
      <c r="E81" s="46" t="s">
        <v>337</v>
      </c>
      <c r="F81" s="38" t="s">
        <v>175</v>
      </c>
      <c r="G81" s="46" t="s">
        <v>57</v>
      </c>
      <c r="H81" s="48"/>
      <c r="I81" s="49"/>
      <c r="J81" s="49"/>
      <c r="K81" s="49"/>
      <c r="L81" s="49">
        <v>4</v>
      </c>
      <c r="M81" s="49"/>
      <c r="N81" s="49" t="str">
        <f>SUM(I81:M81)</f>
        <v>0</v>
      </c>
      <c r="O81" s="50"/>
      <c r="P81" s="49">
        <v>440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338</v>
      </c>
      <c r="C82" s="51">
        <v>7618</v>
      </c>
      <c r="D82" s="46" t="s">
        <v>339</v>
      </c>
      <c r="E82" s="46" t="s">
        <v>340</v>
      </c>
      <c r="F82" s="38" t="s">
        <v>38</v>
      </c>
      <c r="G82" s="46" t="s">
        <v>154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250</v>
      </c>
      <c r="Q82" s="49"/>
      <c r="R82" s="49"/>
      <c r="S82" s="38" t="s">
        <v>260</v>
      </c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341</v>
      </c>
      <c r="C83" s="51">
        <v>7619</v>
      </c>
      <c r="D83" s="46" t="s">
        <v>342</v>
      </c>
      <c r="E83" s="46" t="s">
        <v>343</v>
      </c>
      <c r="F83" s="38" t="s">
        <v>344</v>
      </c>
      <c r="G83" s="46" t="s">
        <v>79</v>
      </c>
      <c r="H83" s="48"/>
      <c r="I83" s="49"/>
      <c r="J83" s="49">
        <v>2</v>
      </c>
      <c r="K83" s="49"/>
      <c r="L83" s="49"/>
      <c r="M83" s="49"/>
      <c r="N83" s="49" t="str">
        <f>SUM(I83:M83)</f>
        <v>0</v>
      </c>
      <c r="O83" s="50"/>
      <c r="P83" s="49">
        <v>200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345</v>
      </c>
      <c r="C84" s="51">
        <v>7134</v>
      </c>
      <c r="D84" s="46" t="s">
        <v>346</v>
      </c>
      <c r="E84" s="46" t="s">
        <v>347</v>
      </c>
      <c r="F84" s="38" t="s">
        <v>348</v>
      </c>
      <c r="G84" s="46" t="s">
        <v>79</v>
      </c>
      <c r="H84" s="48"/>
      <c r="I84" s="49"/>
      <c r="J84" s="49"/>
      <c r="K84" s="49"/>
      <c r="L84" s="49">
        <v>3</v>
      </c>
      <c r="M84" s="49"/>
      <c r="N84" s="49" t="str">
        <f>SUM(I84:M84)</f>
        <v>0</v>
      </c>
      <c r="O84" s="50"/>
      <c r="P84" s="49">
        <v>570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349</v>
      </c>
      <c r="C85" s="51">
        <v>7044</v>
      </c>
      <c r="D85" s="46" t="s">
        <v>350</v>
      </c>
      <c r="E85" s="46" t="s">
        <v>351</v>
      </c>
      <c r="F85" s="38" t="s">
        <v>352</v>
      </c>
      <c r="G85" s="46" t="s">
        <v>57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380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353</v>
      </c>
      <c r="C86" s="51">
        <v>7620</v>
      </c>
      <c r="D86" s="46" t="s">
        <v>354</v>
      </c>
      <c r="E86" s="46" t="s">
        <v>355</v>
      </c>
      <c r="F86" s="38" t="s">
        <v>316</v>
      </c>
      <c r="G86" s="46" t="s">
        <v>33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300</v>
      </c>
      <c r="Q86" s="49"/>
      <c r="R86" s="49"/>
      <c r="S86" s="38" t="s">
        <v>260</v>
      </c>
      <c r="T86" s="38" t="s">
        <v>356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357</v>
      </c>
      <c r="C87" s="51">
        <v>6472</v>
      </c>
      <c r="D87" s="46" t="s">
        <v>358</v>
      </c>
      <c r="E87" s="46" t="s">
        <v>359</v>
      </c>
      <c r="F87" s="38" t="s">
        <v>348</v>
      </c>
      <c r="G87" s="46" t="s">
        <v>57</v>
      </c>
      <c r="H87" s="48"/>
      <c r="I87" s="49"/>
      <c r="J87" s="49">
        <v>1</v>
      </c>
      <c r="K87" s="49"/>
      <c r="L87" s="49">
        <v>1</v>
      </c>
      <c r="M87" s="49"/>
      <c r="N87" s="49" t="str">
        <f>SUM(I87:M87)</f>
        <v>0</v>
      </c>
      <c r="O87" s="50"/>
      <c r="P87" s="49">
        <v>435</v>
      </c>
      <c r="Q87" s="49"/>
      <c r="R87" s="49"/>
      <c r="S87" s="38"/>
      <c r="T87" s="38" t="s">
        <v>360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361</v>
      </c>
      <c r="C88" s="51">
        <v>7621</v>
      </c>
      <c r="D88" s="46" t="s">
        <v>362</v>
      </c>
      <c r="E88" s="46" t="s">
        <v>363</v>
      </c>
      <c r="F88" s="38" t="s">
        <v>38</v>
      </c>
      <c r="G88" s="46" t="s">
        <v>79</v>
      </c>
      <c r="H88" s="48"/>
      <c r="I88" s="49"/>
      <c r="J88" s="49">
        <v>2</v>
      </c>
      <c r="K88" s="49"/>
      <c r="L88" s="49"/>
      <c r="M88" s="49"/>
      <c r="N88" s="49" t="str">
        <f>SUM(I88:M88)</f>
        <v>0</v>
      </c>
      <c r="O88" s="50"/>
      <c r="P88" s="49">
        <v>200</v>
      </c>
      <c r="Q88" s="49"/>
      <c r="R88" s="49"/>
      <c r="S88" s="38"/>
      <c r="T88" s="38" t="s">
        <v>364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65</v>
      </c>
      <c r="C89" s="51">
        <v>94204</v>
      </c>
      <c r="D89" s="46" t="s">
        <v>365</v>
      </c>
      <c r="E89" s="46" t="s">
        <v>366</v>
      </c>
      <c r="F89" s="38" t="s">
        <v>180</v>
      </c>
      <c r="G89" s="46" t="s">
        <v>143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>
        <v>370</v>
      </c>
      <c r="Q89" s="49"/>
      <c r="R89" s="49"/>
      <c r="S89" s="38"/>
      <c r="T89" s="38" t="s">
        <v>367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368</v>
      </c>
      <c r="C90" s="51">
        <v>7622</v>
      </c>
      <c r="D90" s="46" t="s">
        <v>369</v>
      </c>
      <c r="E90" s="46" t="s">
        <v>370</v>
      </c>
      <c r="F90" s="38" t="s">
        <v>38</v>
      </c>
      <c r="G90" s="46" t="s">
        <v>79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150</v>
      </c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65</v>
      </c>
      <c r="C91" s="47">
        <v>1982</v>
      </c>
      <c r="D91" s="46" t="s">
        <v>371</v>
      </c>
      <c r="E91" s="46" t="s">
        <v>372</v>
      </c>
      <c r="F91" s="38" t="s">
        <v>78</v>
      </c>
      <c r="G91" s="46" t="s">
        <v>79</v>
      </c>
      <c r="H91" s="48"/>
      <c r="I91" s="49"/>
      <c r="J91" s="49"/>
      <c r="K91" s="49"/>
      <c r="L91" s="49">
        <v>4</v>
      </c>
      <c r="M91" s="49"/>
      <c r="N91" s="49" t="str">
        <f>SUM(I91:M91)</f>
        <v>0</v>
      </c>
      <c r="O91" s="50"/>
      <c r="P91" s="49">
        <v>680</v>
      </c>
      <c r="Q91" s="49"/>
      <c r="R91" s="49"/>
      <c r="S91" s="38"/>
      <c r="T91" s="38" t="s">
        <v>373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374</v>
      </c>
      <c r="C92" s="51">
        <v>6516</v>
      </c>
      <c r="D92" s="46" t="s">
        <v>375</v>
      </c>
      <c r="E92" s="46" t="s">
        <v>376</v>
      </c>
      <c r="F92" s="38" t="s">
        <v>377</v>
      </c>
      <c r="G92" s="46" t="s">
        <v>154</v>
      </c>
      <c r="H92" s="48"/>
      <c r="I92" s="49"/>
      <c r="J92" s="49">
        <v>2</v>
      </c>
      <c r="K92" s="49"/>
      <c r="L92" s="49"/>
      <c r="M92" s="49"/>
      <c r="N92" s="49" t="str">
        <f>SUM(I92:M92)</f>
        <v>0</v>
      </c>
      <c r="O92" s="50"/>
      <c r="P92" s="49">
        <v>490</v>
      </c>
      <c r="Q92" s="49"/>
      <c r="R92" s="49"/>
      <c r="S92" s="38"/>
      <c r="T92" s="38" t="s">
        <v>202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65</v>
      </c>
      <c r="C93" s="47">
        <v>4241</v>
      </c>
      <c r="D93" s="46" t="s">
        <v>378</v>
      </c>
      <c r="E93" s="46" t="s">
        <v>379</v>
      </c>
      <c r="F93" s="38" t="s">
        <v>380</v>
      </c>
      <c r="G93" s="46" t="s">
        <v>159</v>
      </c>
      <c r="H93" s="48"/>
      <c r="I93" s="49"/>
      <c r="J93" s="49"/>
      <c r="K93" s="49"/>
      <c r="L93" s="49">
        <v>1</v>
      </c>
      <c r="M93" s="49"/>
      <c r="N93" s="49" t="str">
        <f>SUM(I93:M93)</f>
        <v>0</v>
      </c>
      <c r="O93" s="50"/>
      <c r="P93" s="49">
        <v>230</v>
      </c>
      <c r="Q93" s="49"/>
      <c r="R93" s="49"/>
      <c r="S93" s="38"/>
      <c r="T93" s="38" t="s">
        <v>381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382</v>
      </c>
      <c r="C94" s="51">
        <v>7447</v>
      </c>
      <c r="D94" s="46" t="s">
        <v>383</v>
      </c>
      <c r="E94" s="46" t="s">
        <v>384</v>
      </c>
      <c r="F94" s="38" t="s">
        <v>385</v>
      </c>
      <c r="G94" s="46" t="s">
        <v>159</v>
      </c>
      <c r="H94" s="48"/>
      <c r="I94" s="49"/>
      <c r="J94" s="49"/>
      <c r="K94" s="49"/>
      <c r="L94" s="49">
        <v>2</v>
      </c>
      <c r="M94" s="49"/>
      <c r="N94" s="49" t="str">
        <f>SUM(I94:M94)</f>
        <v>0</v>
      </c>
      <c r="O94" s="50"/>
      <c r="P94" s="49">
        <v>100</v>
      </c>
      <c r="Q94" s="49"/>
      <c r="R94" s="49"/>
      <c r="S94" s="38"/>
      <c r="T94" s="38" t="s">
        <v>360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65</v>
      </c>
      <c r="C95" s="51">
        <v>4864</v>
      </c>
      <c r="D95" s="46" t="s">
        <v>386</v>
      </c>
      <c r="E95" s="46" t="s">
        <v>387</v>
      </c>
      <c r="F95" s="38" t="s">
        <v>114</v>
      </c>
      <c r="G95" s="46" t="s">
        <v>143</v>
      </c>
      <c r="H95" s="48"/>
      <c r="I95" s="49"/>
      <c r="J95" s="49"/>
      <c r="K95" s="49"/>
      <c r="L95" s="49">
        <v>1</v>
      </c>
      <c r="M95" s="49"/>
      <c r="N95" s="49" t="str">
        <f>SUM(I95:M95)</f>
        <v>0</v>
      </c>
      <c r="O95" s="50"/>
      <c r="P95" s="49">
        <v>230</v>
      </c>
      <c r="Q95" s="49"/>
      <c r="R95" s="49"/>
      <c r="S95" s="38"/>
      <c r="T95" s="38" t="s">
        <v>388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389</v>
      </c>
      <c r="C96" s="51">
        <v>6019</v>
      </c>
      <c r="D96" s="46" t="s">
        <v>105</v>
      </c>
      <c r="E96" s="46" t="s">
        <v>390</v>
      </c>
      <c r="F96" s="38" t="s">
        <v>391</v>
      </c>
      <c r="G96" s="46" t="s">
        <v>57</v>
      </c>
      <c r="H96" s="48"/>
      <c r="I96" s="49"/>
      <c r="J96" s="49">
        <v>2</v>
      </c>
      <c r="K96" s="49"/>
      <c r="L96" s="49"/>
      <c r="M96" s="49"/>
      <c r="N96" s="49" t="str">
        <f>SUM(I96:M96)</f>
        <v>0</v>
      </c>
      <c r="O96" s="50"/>
      <c r="P96" s="49">
        <v>490</v>
      </c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392</v>
      </c>
      <c r="C97" s="51">
        <v>7624</v>
      </c>
      <c r="D97" s="46" t="s">
        <v>393</v>
      </c>
      <c r="E97" s="46" t="s">
        <v>394</v>
      </c>
      <c r="F97" s="38" t="s">
        <v>395</v>
      </c>
      <c r="G97" s="46" t="s">
        <v>63</v>
      </c>
      <c r="H97" s="48"/>
      <c r="I97" s="49"/>
      <c r="J97" s="49">
        <v>2</v>
      </c>
      <c r="K97" s="49"/>
      <c r="L97" s="49"/>
      <c r="M97" s="49"/>
      <c r="N97" s="49" t="str">
        <f>SUM(I97:M97)</f>
        <v>0</v>
      </c>
      <c r="O97" s="50"/>
      <c r="P97" s="49">
        <v>200</v>
      </c>
      <c r="Q97" s="49"/>
      <c r="R97" s="49"/>
      <c r="S97" s="38"/>
      <c r="T97" s="38" t="s">
        <v>396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397</v>
      </c>
      <c r="C98" s="51">
        <v>7625</v>
      </c>
      <c r="D98" s="46" t="s">
        <v>398</v>
      </c>
      <c r="E98" s="46" t="s">
        <v>399</v>
      </c>
      <c r="F98" s="38" t="s">
        <v>400</v>
      </c>
      <c r="G98" s="46" t="s">
        <v>137</v>
      </c>
      <c r="H98" s="48"/>
      <c r="I98" s="49"/>
      <c r="J98" s="49"/>
      <c r="K98" s="49"/>
      <c r="L98" s="49">
        <v>2</v>
      </c>
      <c r="M98" s="49"/>
      <c r="N98" s="49" t="str">
        <f>SUM(I98:M98)</f>
        <v>0</v>
      </c>
      <c r="O98" s="50"/>
      <c r="P98" s="49">
        <v>100</v>
      </c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401</v>
      </c>
      <c r="C99" s="51">
        <v>7626</v>
      </c>
      <c r="D99" s="46" t="s">
        <v>402</v>
      </c>
      <c r="E99" s="46" t="s">
        <v>403</v>
      </c>
      <c r="F99" s="38" t="s">
        <v>404</v>
      </c>
      <c r="G99" s="46" t="s">
        <v>137</v>
      </c>
      <c r="H99" s="48"/>
      <c r="I99" s="49"/>
      <c r="J99" s="49">
        <v>2</v>
      </c>
      <c r="K99" s="49"/>
      <c r="L99" s="49"/>
      <c r="M99" s="49"/>
      <c r="N99" s="49" t="str">
        <f>SUM(I99:M99)</f>
        <v>0</v>
      </c>
      <c r="O99" s="50"/>
      <c r="P99" s="49">
        <v>300</v>
      </c>
      <c r="Q99" s="49"/>
      <c r="R99" s="49"/>
      <c r="S99" s="38" t="s">
        <v>260</v>
      </c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405</v>
      </c>
      <c r="C100" s="51">
        <v>7627</v>
      </c>
      <c r="D100" s="46" t="s">
        <v>406</v>
      </c>
      <c r="E100" s="46" t="s">
        <v>407</v>
      </c>
      <c r="F100" s="38" t="s">
        <v>408</v>
      </c>
      <c r="G100" s="46" t="s">
        <v>154</v>
      </c>
      <c r="H100" s="48"/>
      <c r="I100" s="49"/>
      <c r="J100" s="49"/>
      <c r="K100" s="49"/>
      <c r="L100" s="49">
        <v>2</v>
      </c>
      <c r="M100" s="49"/>
      <c r="N100" s="49" t="str">
        <f>SUM(I100:M100)</f>
        <v>0</v>
      </c>
      <c r="O100" s="50"/>
      <c r="P100" s="49">
        <v>150</v>
      </c>
      <c r="Q100" s="49"/>
      <c r="R100" s="49"/>
      <c r="S100" s="38"/>
      <c r="T100" s="38" t="s">
        <v>409</v>
      </c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410</v>
      </c>
      <c r="C101" s="51">
        <v>7628</v>
      </c>
      <c r="D101" s="46" t="s">
        <v>411</v>
      </c>
      <c r="E101" s="46" t="s">
        <v>412</v>
      </c>
      <c r="F101" s="38" t="s">
        <v>413</v>
      </c>
      <c r="G101" s="46" t="s">
        <v>143</v>
      </c>
      <c r="H101" s="48"/>
      <c r="I101" s="49"/>
      <c r="J101" s="49"/>
      <c r="K101" s="49"/>
      <c r="L101" s="49">
        <v>2</v>
      </c>
      <c r="M101" s="49"/>
      <c r="N101" s="49" t="str">
        <f>SUM(I101:M101)</f>
        <v>0</v>
      </c>
      <c r="O101" s="50"/>
      <c r="P101" s="49">
        <v>200</v>
      </c>
      <c r="Q101" s="49"/>
      <c r="R101" s="49"/>
      <c r="S101" s="38" t="s">
        <v>260</v>
      </c>
      <c r="T101" s="38" t="s">
        <v>414</v>
      </c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415</v>
      </c>
      <c r="C102" s="51">
        <v>7629</v>
      </c>
      <c r="D102" s="46" t="s">
        <v>416</v>
      </c>
      <c r="E102" s="46" t="s">
        <v>417</v>
      </c>
      <c r="F102" s="38" t="s">
        <v>408</v>
      </c>
      <c r="G102" s="46" t="s">
        <v>63</v>
      </c>
      <c r="H102" s="48"/>
      <c r="I102" s="49"/>
      <c r="J102" s="49"/>
      <c r="K102" s="49"/>
      <c r="L102" s="49">
        <v>2</v>
      </c>
      <c r="M102" s="49"/>
      <c r="N102" s="49" t="str">
        <f>SUM(I102:M102)</f>
        <v>0</v>
      </c>
      <c r="O102" s="50"/>
      <c r="P102" s="49">
        <v>250</v>
      </c>
      <c r="Q102" s="49"/>
      <c r="R102" s="49"/>
      <c r="S102" s="38" t="s">
        <v>260</v>
      </c>
      <c r="T102" s="38" t="s">
        <v>418</v>
      </c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419</v>
      </c>
      <c r="C103" s="51">
        <v>7630</v>
      </c>
      <c r="D103" s="46" t="s">
        <v>420</v>
      </c>
      <c r="E103" s="46" t="s">
        <v>421</v>
      </c>
      <c r="F103" s="38" t="s">
        <v>422</v>
      </c>
      <c r="G103" s="46" t="s">
        <v>143</v>
      </c>
      <c r="H103" s="48"/>
      <c r="I103" s="49"/>
      <c r="J103" s="49"/>
      <c r="K103" s="49"/>
      <c r="L103" s="49">
        <v>2</v>
      </c>
      <c r="M103" s="49"/>
      <c r="N103" s="49" t="str">
        <f>SUM(I103:M103)</f>
        <v>0</v>
      </c>
      <c r="O103" s="50"/>
      <c r="P103" s="49">
        <v>250</v>
      </c>
      <c r="Q103" s="49"/>
      <c r="R103" s="49"/>
      <c r="S103" s="38" t="s">
        <v>260</v>
      </c>
      <c r="T103" s="38" t="s">
        <v>423</v>
      </c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424</v>
      </c>
      <c r="C104" s="51">
        <v>6314</v>
      </c>
      <c r="D104" s="46" t="s">
        <v>425</v>
      </c>
      <c r="E104" s="46" t="s">
        <v>426</v>
      </c>
      <c r="F104" s="38" t="s">
        <v>427</v>
      </c>
      <c r="G104" s="46" t="s">
        <v>159</v>
      </c>
      <c r="H104" s="48"/>
      <c r="I104" s="49"/>
      <c r="J104" s="49"/>
      <c r="K104" s="49"/>
      <c r="L104" s="49">
        <v>2</v>
      </c>
      <c r="M104" s="49"/>
      <c r="N104" s="49" t="str">
        <f>SUM(I104:M104)</f>
        <v>0</v>
      </c>
      <c r="O104" s="50"/>
      <c r="P104" s="49">
        <v>380</v>
      </c>
      <c r="Q104" s="49"/>
      <c r="R104" s="49"/>
      <c r="S104" s="38"/>
      <c r="T104" s="38" t="s">
        <v>428</v>
      </c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429</v>
      </c>
      <c r="C105" s="51">
        <v>7632</v>
      </c>
      <c r="D105" s="46" t="s">
        <v>430</v>
      </c>
      <c r="E105" s="46" t="s">
        <v>431</v>
      </c>
      <c r="F105" s="38" t="s">
        <v>400</v>
      </c>
      <c r="G105" s="46" t="s">
        <v>57</v>
      </c>
      <c r="H105" s="48"/>
      <c r="I105" s="49"/>
      <c r="J105" s="49"/>
      <c r="K105" s="49"/>
      <c r="L105" s="49">
        <v>2</v>
      </c>
      <c r="M105" s="49"/>
      <c r="N105" s="49" t="str">
        <f>SUM(I105:M105)</f>
        <v>0</v>
      </c>
      <c r="O105" s="50"/>
      <c r="P105" s="49">
        <v>250</v>
      </c>
      <c r="Q105" s="49"/>
      <c r="R105" s="49"/>
      <c r="S105" s="38" t="s">
        <v>260</v>
      </c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>
        <v>101</v>
      </c>
      <c r="B106" s="46" t="s">
        <v>432</v>
      </c>
      <c r="C106" s="51">
        <v>7409</v>
      </c>
      <c r="D106" s="46" t="s">
        <v>433</v>
      </c>
      <c r="E106" s="46" t="s">
        <v>434</v>
      </c>
      <c r="F106" s="38" t="s">
        <v>380</v>
      </c>
      <c r="G106" s="46" t="s">
        <v>57</v>
      </c>
      <c r="H106" s="48"/>
      <c r="I106" s="49"/>
      <c r="J106" s="49">
        <v>2</v>
      </c>
      <c r="K106" s="49"/>
      <c r="L106" s="49"/>
      <c r="M106" s="49"/>
      <c r="N106" s="49" t="str">
        <f>SUM(I106:M106)</f>
        <v>0</v>
      </c>
      <c r="O106" s="50"/>
      <c r="P106" s="49">
        <v>490</v>
      </c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