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<sst xmlns="http://schemas.openxmlformats.org/spreadsheetml/2006/main" uniqueCount="197">
  <si>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</si>
  <si>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</si>
  <si>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</si>
  <si>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</si>
  <si>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</si>
  <si>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</si>
  <si>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</si>
  <si>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</si>
  <si>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</si>
  <si>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</si>
  <si>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</si>
  <si>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</si>
  <si>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</si>
  <si>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</si>
  <si>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</si>
  <si>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</si>
  <si>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</si>
  <si>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</si>
  <si>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</si>
  <si>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</si>
  <si>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</si>
  <si>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</si>
  <si>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</si>
  <si>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</si>
  <si>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</si>
  <si>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</si>
  <si>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</si>
  <si>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</si>
  <si>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</si>
  <si>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</si>
  <si>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</si>
  <si>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Ольга Ивановна</t>
  </si>
  <si>
    <t>г. Пушкин, СПб,  Ленинградская ул. д. 89</t>
  </si>
  <si>
    <t>кв 72, 8-921-381-81-32</t>
  </si>
  <si>
    <t>до 15</t>
  </si>
  <si>
    <t>Тимур</t>
  </si>
  <si>
    <t>Водоносов</t>
  </si>
  <si>
    <t>г. Павловск, СПб, ул. Садовая, д. 20</t>
  </si>
  <si>
    <t>Павловский Дворец, Экскурсионный отдел №2, 452-15-36, 607-43-98</t>
  </si>
  <si>
    <t>до 14</t>
  </si>
  <si>
    <t>созвон с утра- в 9 для пропуска-  8-921-184-66-22 !!!! если не пустят - дадут тележку</t>
  </si>
  <si>
    <t>ЦТО Мастер Водоносов</t>
  </si>
  <si>
    <t>Тосненский район, д. Федоровское, ул. Почтовая д. 32</t>
  </si>
  <si>
    <t>8-921-893-21-39 Елена</t>
  </si>
  <si>
    <t>с 10 до 15 созвон</t>
  </si>
  <si>
    <t>Клиент№5126</t>
  </si>
  <si>
    <t>СПб, Рижский пр., д. 10</t>
  </si>
  <si>
    <t>8-906-243-04-16, кв.3</t>
  </si>
  <si>
    <t>до 10</t>
  </si>
  <si>
    <t>Надирбек</t>
  </si>
  <si>
    <t>ЧИСТЫЕ и НЕ МЯТЫЕ БУТЫЛИ!!!!, будут грязные или мятые- не примут. КЛИЕНТ ЖАЛУЕТСЯ ЧТО ПРИНОСЯТ НЕ СЕРЕБРЯНУЮ КАПЕЛЬКУ ВНИМАТЕЛЬНО</t>
  </si>
  <si>
    <t>Клиент№135</t>
  </si>
  <si>
    <t>СПб, 11 линия В.О., д. 44</t>
  </si>
  <si>
    <t>кв 26, вход со двора, код 11*44, 4 подъезд , 8-911-743-13-25</t>
  </si>
  <si>
    <t>до 15 созвон за полчаса!</t>
  </si>
  <si>
    <t>Клиент№5342</t>
  </si>
  <si>
    <t>СПб, 12-я Красноармейская ул., д. 13</t>
  </si>
  <si>
    <t>кв. 17, 8-911-962-57-71, Вход под арку с домофоном, парадная налево, 2 этаж</t>
  </si>
  <si>
    <t>с 12 до 15</t>
  </si>
  <si>
    <t>Фахри</t>
  </si>
  <si>
    <t>Возить в указанное время! Раньше не приезжать и не звонить! ещё одна жалоба=штраф!!</t>
  </si>
  <si>
    <t>СПб, Транспортный переулок д. 10А</t>
  </si>
  <si>
    <t>созвон при подъезде 8-911-135-94-22</t>
  </si>
  <si>
    <t>с 12 до 17</t>
  </si>
  <si>
    <t>с 13!!</t>
  </si>
  <si>
    <t>СПб, ул. Бурцева, д. 18</t>
  </si>
  <si>
    <t>кв. 16,  8-981-798-04-63, 8-981-798-04-61</t>
  </si>
  <si>
    <t>с 12 до 12:30</t>
  </si>
  <si>
    <t>Если в этот промежуток не успеете позвоните и перенесите на понедельник</t>
  </si>
  <si>
    <t>СПб, Комендантский пр., д. 7к1</t>
  </si>
  <si>
    <t>кв. 43, 2-я парадная, 8-981-800-63-44</t>
  </si>
  <si>
    <t>до 13</t>
  </si>
  <si>
    <t>Клиент №1192</t>
  </si>
  <si>
    <t>СПб, Набережная канала Грибоедова  д. 81</t>
  </si>
  <si>
    <t>во дворе, отдельный вход, 312-17-35, 315-88-01,  8-911-003-81-08, под арку заехать</t>
  </si>
  <si>
    <t>8-911-003-81-08</t>
  </si>
  <si>
    <t>г. Павловск, СПб, ул. Первого Мая д. 10</t>
  </si>
  <si>
    <t>к2, кв. 5, 8-921-993-03-21 Ульяна</t>
  </si>
  <si>
    <t>с 10 до 17</t>
  </si>
  <si>
    <t>ЗАБИРАТЬ ПЗАБИРАТЬ ПУСТУЮ ТАРУ, если никого не будет - оплатят на карту.
Должны нам 350рУСТУЮ ТАРУ, если никого не будет - оплатят на карту.</t>
  </si>
  <si>
    <t>СПб, ул. Косыина д.31</t>
  </si>
  <si>
    <t>к1, 648-48-69</t>
  </si>
  <si>
    <t>3 бут в зачёт,1 бут в залог</t>
  </si>
  <si>
    <t xml:space="preserve">200 - Стаканчики для питьевой воды
 </t>
  </si>
  <si>
    <t>Торговый центр Бонус 2 этаж парикмахерская "Воображуля"</t>
  </si>
  <si>
    <t>Спиридонов</t>
  </si>
  <si>
    <t>СПб, ул. Возрождения д. 34</t>
  </si>
  <si>
    <t>Sava-Питер, шинный центр, 8-921-656-42-52</t>
  </si>
  <si>
    <t>с 10 до 17 созвон</t>
  </si>
  <si>
    <t>СК Паритет</t>
  </si>
  <si>
    <t>СПб, Витебский пр. д. 2Б</t>
  </si>
  <si>
    <t>8-919-897-46-33</t>
  </si>
  <si>
    <t>с 10 до 14 созвон</t>
  </si>
  <si>
    <t>как можно раньше ж. д. Воздухоплавательный парк</t>
  </si>
  <si>
    <t>СПб, ул. Варшавская, д. 6к1</t>
  </si>
  <si>
    <t>центр Эстетики Аристократка, 305-35-03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</si>
  <si>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</si>
  <si>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</si>
  <si>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</si>
  <si>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</si>
  <si>
    <t>СПб, деревня Новое Девяткино, д. 93</t>
  </si>
  <si>
    <t>кв. 28, 7й этаж, 8-905-266-35-62, 8-965-023-74-22</t>
  </si>
  <si>
    <t>8-965-023-74-22
Мы должны были150р</t>
  </si>
  <si>
    <t>СПб, Юнтоловский пр., д. 43к1</t>
  </si>
  <si>
    <t>кв. 120,  13й этаж , 8-931-532-54-35, код домофона 9876В</t>
  </si>
  <si>
    <t>СПб, ул. Будапештская, д. 87к1</t>
  </si>
  <si>
    <t>кор.1 кв. 61 8-937-656-05-99</t>
  </si>
  <si>
    <t>СПб, поселок Парголово, ул. Первого Мая, д. 107к2</t>
  </si>
  <si>
    <t>кв. 21, 1-й этаж, 8-921-572-14-70</t>
  </si>
  <si>
    <t>бутыли чистые не мятые!!!!!</t>
  </si>
  <si>
    <t>СПб, Ленинский пр., д. 79к1</t>
  </si>
  <si>
    <t>кв. 141, 8-921-771-34-62</t>
  </si>
  <si>
    <t>не раньше 10 -00!!  БУТЫЛИ ЗАНОСИТЬ В КВАРТИРУ. 766-23-41. Если не алё - звоните на номер  8-921-921-26-71, может у парадной сидеть на лавочке</t>
  </si>
  <si>
    <t>Клиент№5037</t>
  </si>
  <si>
    <t>СПб, ул. Маршала Говорова д. 14</t>
  </si>
  <si>
    <t>кв.218, 8-931-225-36-91</t>
  </si>
  <si>
    <t>с 9 до 12! созвон</t>
  </si>
  <si>
    <t>Должны нам были 20р  если не открывают домофон звоните 8-931-530-07-51</t>
  </si>
  <si>
    <t>Клиент№5959</t>
  </si>
  <si>
    <t>СПб, ул. Гороховая  д. 31</t>
  </si>
  <si>
    <t>8-999-209-11-62</t>
  </si>
  <si>
    <t>Клиент №5937</t>
  </si>
  <si>
    <t>СПб, ул. Стремянная, д. 14</t>
  </si>
  <si>
    <t>3й этаж без лифта, кв. 10, 8-921-438-83-94 Мария</t>
  </si>
  <si>
    <t>до 12 созвон</t>
  </si>
  <si>
    <t>как можно раньше</t>
  </si>
  <si>
    <t>Клиент№5159</t>
  </si>
  <si>
    <t>СПб, Всеволожский район, посёлок Мурино, ул. Шувалова, д. 16/9</t>
  </si>
  <si>
    <t>кв. 1129, 8-981-954-12-64</t>
  </si>
  <si>
    <t>Новый Пакет Семейный пологодовой на 20 бут Поставка №4 (8 из 20)</t>
  </si>
  <si>
    <t>Клиент№4538</t>
  </si>
  <si>
    <t>СПб, ул. Матроса Железняка, д. 29</t>
  </si>
  <si>
    <t>кв. 41,  8-911-282-34-88,  8-981-838-55-49</t>
  </si>
  <si>
    <t xml:space="preserve">1 - Помпа СТАНДАРТ
 </t>
  </si>
  <si>
    <t>уточнить со следующей поставкой нужна ли помпа созвон за полчаса</t>
  </si>
  <si>
    <t>клиент №5331</t>
  </si>
  <si>
    <t>СПб, ул. Бассейная д.73 к1</t>
  </si>
  <si>
    <t>кв. 187, 8-967-347-74-73</t>
  </si>
  <si>
    <t>Мы должны были 50р</t>
  </si>
  <si>
    <t>Водономика</t>
  </si>
  <si>
    <t>СПб, ул. Красного Курсанта, д. 25Ж</t>
  </si>
  <si>
    <t>Бизнес парк «IT park». Салон красоты "Фигаро", 8-921-447-55-58</t>
  </si>
  <si>
    <t>с 10 до 18 созвон</t>
  </si>
  <si>
    <t xml:space="preserve">1 - ЧЕК
 </t>
  </si>
  <si>
    <t>созвон- объяснят как найти</t>
  </si>
  <si>
    <t>г. Колпино, СПб, Ладожский бульвар д. 1к1</t>
  </si>
  <si>
    <t>8-904-614-35-56 Илья</t>
  </si>
  <si>
    <t>с 10 до 17созвон за час</t>
  </si>
  <si>
    <t xml:space="preserve">2 - Вода Plesca 12.5л
 </t>
  </si>
  <si>
    <t>СОЗВОН ЗА 20 минут!!!не будет на месте</t>
  </si>
  <si>
    <t>СПб, ул. Новорыбинская д. 27</t>
  </si>
  <si>
    <t>вывеска "всё для стяжки штукатурки", 8-921-591-90-64</t>
  </si>
  <si>
    <t>до 12</t>
  </si>
  <si>
    <t>1 бут в залог, 1 бут в зачет</t>
  </si>
  <si>
    <t xml:space="preserve">1 - ЧЕК (1-й раз)
 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</si>
  <si>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</si>
  <si>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</si>
  <si>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</si>
  <si>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с 9 до 17 созвон за 30 мин</t>
  </si>
  <si>
    <t>звонить на номер 8-931-218-83-63.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</si>
  <si>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</si>
  <si>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</si>
  <si>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</si>
  <si>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</si>
  <si>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</si>
  <si>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</si>
  <si>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СПб, пр. Светлановский д. 60к2</t>
  </si>
  <si>
    <t>кв. 23, 13й этаж, 8-931-308-46-63 Яна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</si>
  <si>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</si>
  <si>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</si>
  <si>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</si>
  <si>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Чистые не мятые бутыли</t>
  </si>
  <si>
    <t>Клиент№4391</t>
  </si>
  <si>
    <t>г. Колпино ,СПб,  Лагерное шоссе, д. 49к2</t>
  </si>
  <si>
    <t>кв. 598,  8-966-758-65-64</t>
  </si>
  <si>
    <t>СПб, набережная реки Фонтанки д. 50</t>
  </si>
  <si>
    <t>магазин  одежды Bat Norton,  404-69-64</t>
  </si>
  <si>
    <t xml:space="preserve">2 - Вода Plesca 12.5л
 100 - Пластиковые стаканчики
 1 - ЧЕК (всегда)
 </t>
  </si>
  <si>
    <t>всегда возить чек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</si>
  <si>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</si>
  <si>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</si>
  <si>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СПб, 9-я линия В. О., д. 16</t>
  </si>
  <si>
    <t>кв.5, 8-952-213-85-79</t>
  </si>
  <si>
    <t>Бываев Тимур</t>
  </si>
  <si>
    <t>г. Пушкин, СПб, ул. Парковая д. 58</t>
  </si>
  <si>
    <t>кв. 71, 8-931-297-77-61</t>
  </si>
  <si>
    <t>ПРЕДВАРИТЕЛЬНО ОБЯЗАТЕЛЬНО ПОЗВОНИТЬ МОГУТ ГУЛЯТЬ.перешли на плеску натуральную</t>
  </si>
  <si>
    <t>СПб, посёлок Шушары, Ленсоветовская дорога участок 372</t>
  </si>
  <si>
    <t>Промзона, 8-921-338-12-98</t>
  </si>
  <si>
    <t>С 10 ДО 17</t>
  </si>
  <si>
    <t>Клиент№5885</t>
  </si>
  <si>
    <t>СПб, пр. Энгельса д. 7к4</t>
  </si>
  <si>
    <t>кв. 231, 8-981-811-45-59</t>
  </si>
  <si>
    <t>с 12 до 17 созвон</t>
  </si>
  <si>
    <t>СПб, посёлок Понтонный, ул. Варвары Петровой, д. 6</t>
  </si>
  <si>
    <t>кв. 69, 8-952-395-56-79  Денис</t>
  </si>
  <si>
    <t>ЧИСТЫЕ АККУРАТНЫЕ БУТЫЛИ! забирать все пустые бутыли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</si>
</sst>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36" sqref="A3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2200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>
        <v>2</v>
      </c>
      <c r="J6" s="49"/>
      <c r="K6" s="49"/>
      <c r="L6" s="49"/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92949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2187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/>
      <c r="J8" s="56"/>
      <c r="K8" s="56"/>
      <c r="L8" s="56">
        <v>15</v>
      </c>
      <c r="M8" s="56"/>
      <c r="N8" s="56" t="str">
        <f>SUM(I8:M8)</f>
        <v>0</v>
      </c>
      <c r="O8" s="57"/>
      <c r="P8" s="56"/>
      <c r="Q8" s="56">
        <v>1950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5126</v>
      </c>
      <c r="D9" s="46" t="s">
        <v>46</v>
      </c>
      <c r="E9" s="46" t="s">
        <v>47</v>
      </c>
      <c r="F9" s="38" t="s">
        <v>48</v>
      </c>
      <c r="G9" s="46" t="s">
        <v>49</v>
      </c>
      <c r="H9" s="48"/>
      <c r="I9" s="49">
        <v>3</v>
      </c>
      <c r="J9" s="49"/>
      <c r="K9" s="49"/>
      <c r="L9" s="49"/>
      <c r="M9" s="49"/>
      <c r="N9" s="49" t="str">
        <f>SUM(I9:M9)</f>
        <v>0</v>
      </c>
      <c r="O9" s="50"/>
      <c r="P9" s="49">
        <v>660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135</v>
      </c>
      <c r="D10" s="46" t="s">
        <v>52</v>
      </c>
      <c r="E10" s="46" t="s">
        <v>53</v>
      </c>
      <c r="F10" s="38" t="s">
        <v>54</v>
      </c>
      <c r="G10" s="46" t="s">
        <v>49</v>
      </c>
      <c r="H10" s="48"/>
      <c r="I10" s="49">
        <v>3</v>
      </c>
      <c r="J10" s="49"/>
      <c r="K10" s="49"/>
      <c r="L10" s="49"/>
      <c r="M10" s="49"/>
      <c r="N10" s="49" t="str">
        <f>SUM(I10:M10)</f>
        <v>0</v>
      </c>
      <c r="O10" s="50"/>
      <c r="P10" s="49">
        <v>660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5342</v>
      </c>
      <c r="D11" s="46" t="s">
        <v>56</v>
      </c>
      <c r="E11" s="46" t="s">
        <v>57</v>
      </c>
      <c r="F11" s="38" t="s">
        <v>58</v>
      </c>
      <c r="G11" s="46" t="s">
        <v>59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2198</v>
      </c>
      <c r="D12" s="46" t="s">
        <v>61</v>
      </c>
      <c r="E12" s="46" t="s">
        <v>62</v>
      </c>
      <c r="F12" s="38" t="s">
        <v>63</v>
      </c>
      <c r="G12" s="46" t="s">
        <v>59</v>
      </c>
      <c r="H12" s="48"/>
      <c r="I12" s="49"/>
      <c r="J12" s="49"/>
      <c r="K12" s="49">
        <v>10</v>
      </c>
      <c r="L12" s="49"/>
      <c r="M12" s="49"/>
      <c r="N12" s="49" t="str">
        <f>SUM(I12:M12)</f>
        <v>0</v>
      </c>
      <c r="O12" s="50"/>
      <c r="P12" s="49">
        <v>1150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36</v>
      </c>
      <c r="C13" s="47">
        <v>2091</v>
      </c>
      <c r="D13" s="46" t="s">
        <v>65</v>
      </c>
      <c r="E13" s="46" t="s">
        <v>66</v>
      </c>
      <c r="F13" s="38" t="s">
        <v>67</v>
      </c>
      <c r="G13" s="46" t="s">
        <v>59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495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36</v>
      </c>
      <c r="C14" s="60">
        <v>93704</v>
      </c>
      <c r="D14" s="59" t="s">
        <v>69</v>
      </c>
      <c r="E14" s="59" t="s">
        <v>70</v>
      </c>
      <c r="F14" s="61" t="s">
        <v>71</v>
      </c>
      <c r="G14" s="59" t="s">
        <v>49</v>
      </c>
      <c r="H14" s="62"/>
      <c r="I14" s="63"/>
      <c r="J14" s="63"/>
      <c r="K14" s="63"/>
      <c r="L14" s="63">
        <v>3</v>
      </c>
      <c r="M14" s="63"/>
      <c r="N14" s="63" t="str">
        <f>SUM(I14:M14)</f>
        <v>0</v>
      </c>
      <c r="O14" s="64"/>
      <c r="P14" s="63">
        <v>525</v>
      </c>
      <c r="Q14" s="63"/>
      <c r="R14" s="63"/>
      <c r="S14" s="61"/>
      <c r="T14" s="61"/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1192</v>
      </c>
      <c r="D15" s="46" t="s">
        <v>73</v>
      </c>
      <c r="E15" s="46" t="s">
        <v>74</v>
      </c>
      <c r="F15" s="38" t="s">
        <v>58</v>
      </c>
      <c r="G15" s="46" t="s">
        <v>59</v>
      </c>
      <c r="H15" s="48"/>
      <c r="I15" s="49"/>
      <c r="J15" s="49">
        <v>4</v>
      </c>
      <c r="K15" s="49"/>
      <c r="L15" s="49"/>
      <c r="M15" s="49"/>
      <c r="N15" s="49" t="str">
        <f>SUM(I15:M15)</f>
        <v>0</v>
      </c>
      <c r="O15" s="50"/>
      <c r="P15" s="49">
        <v>660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36</v>
      </c>
      <c r="C16" s="47">
        <v>4073</v>
      </c>
      <c r="D16" s="46" t="s">
        <v>76</v>
      </c>
      <c r="E16" s="46" t="s">
        <v>77</v>
      </c>
      <c r="F16" s="38" t="s">
        <v>78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36</v>
      </c>
      <c r="C17" s="47">
        <v>92729</v>
      </c>
      <c r="D17" s="46" t="s">
        <v>80</v>
      </c>
      <c r="E17" s="46" t="s">
        <v>81</v>
      </c>
      <c r="F17" s="38" t="s">
        <v>78</v>
      </c>
      <c r="G17" s="46" t="s">
        <v>59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 t="s">
        <v>82</v>
      </c>
      <c r="P17" s="49">
        <v>910</v>
      </c>
      <c r="Q17" s="49"/>
      <c r="R17" s="49"/>
      <c r="S17" s="38" t="s">
        <v>83</v>
      </c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47">
        <v>5735</v>
      </c>
      <c r="D18" s="46" t="s">
        <v>86</v>
      </c>
      <c r="E18" s="46" t="s">
        <v>87</v>
      </c>
      <c r="F18" s="38" t="s">
        <v>88</v>
      </c>
      <c r="G18" s="46" t="s">
        <v>59</v>
      </c>
      <c r="H18" s="48"/>
      <c r="I18" s="49"/>
      <c r="J18" s="49"/>
      <c r="K18" s="49">
        <v>10</v>
      </c>
      <c r="L18" s="49"/>
      <c r="M18" s="49"/>
      <c r="N18" s="49" t="str">
        <f>SUM(I18:M18)</f>
        <v>0</v>
      </c>
      <c r="O18" s="50"/>
      <c r="P18" s="49">
        <v>1000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89</v>
      </c>
      <c r="C19" s="53">
        <v>4569</v>
      </c>
      <c r="D19" s="52" t="s">
        <v>90</v>
      </c>
      <c r="E19" s="52" t="s">
        <v>91</v>
      </c>
      <c r="F19" s="54" t="s">
        <v>92</v>
      </c>
      <c r="G19" s="52" t="s">
        <v>59</v>
      </c>
      <c r="H19" s="55"/>
      <c r="I19" s="56"/>
      <c r="J19" s="56"/>
      <c r="K19" s="56"/>
      <c r="L19" s="56">
        <v>10</v>
      </c>
      <c r="M19" s="56"/>
      <c r="N19" s="56" t="str">
        <f>SUM(I19:M19)</f>
        <v>0</v>
      </c>
      <c r="O19" s="57"/>
      <c r="P19" s="56"/>
      <c r="Q19" s="56">
        <v>1300</v>
      </c>
      <c r="R19" s="56"/>
      <c r="S19" s="54"/>
      <c r="T19" s="54" t="s">
        <v>93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36</v>
      </c>
      <c r="C20" s="47">
        <v>3690</v>
      </c>
      <c r="D20" s="46" t="s">
        <v>94</v>
      </c>
      <c r="E20" s="46" t="s">
        <v>95</v>
      </c>
      <c r="F20" s="38" t="s">
        <v>78</v>
      </c>
      <c r="G20" s="46" t="s">
        <v>59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350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96</v>
      </c>
      <c r="C21" s="47">
        <v>2890</v>
      </c>
      <c r="D21" s="46" t="s">
        <v>97</v>
      </c>
      <c r="E21" s="46" t="s">
        <v>98</v>
      </c>
      <c r="F21" s="38" t="s">
        <v>78</v>
      </c>
      <c r="G21" s="46" t="s">
        <v>35</v>
      </c>
      <c r="H21" s="48"/>
      <c r="I21" s="49">
        <v>3</v>
      </c>
      <c r="J21" s="49"/>
      <c r="K21" s="49"/>
      <c r="L21" s="49"/>
      <c r="M21" s="49"/>
      <c r="N21" s="49" t="str">
        <f>SUM(I21:M21)</f>
        <v>0</v>
      </c>
      <c r="O21" s="50"/>
      <c r="P21" s="49">
        <v>600</v>
      </c>
      <c r="Q21" s="49"/>
      <c r="R21" s="49"/>
      <c r="S21" s="38"/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36</v>
      </c>
      <c r="C22" s="47">
        <v>94833</v>
      </c>
      <c r="D22" s="46" t="s">
        <v>100</v>
      </c>
      <c r="E22" s="46" t="s">
        <v>101</v>
      </c>
      <c r="F22" s="38" t="s">
        <v>78</v>
      </c>
      <c r="G22" s="46" t="s">
        <v>49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200</v>
      </c>
      <c r="Q22" s="49"/>
      <c r="R22" s="49"/>
      <c r="S22" s="38"/>
      <c r="T22" s="38" t="s">
        <v>102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36</v>
      </c>
      <c r="C23" s="47">
        <v>2324</v>
      </c>
      <c r="D23" s="46" t="s">
        <v>103</v>
      </c>
      <c r="E23" s="46" t="s">
        <v>104</v>
      </c>
      <c r="F23" s="38" t="s">
        <v>78</v>
      </c>
      <c r="G23" s="46" t="s">
        <v>49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640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36</v>
      </c>
      <c r="C24" s="47">
        <v>3086</v>
      </c>
      <c r="D24" s="46" t="s">
        <v>105</v>
      </c>
      <c r="E24" s="46" t="s">
        <v>106</v>
      </c>
      <c r="F24" s="38" t="s">
        <v>78</v>
      </c>
      <c r="G24" s="46" t="s">
        <v>35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350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36</v>
      </c>
      <c r="C25" s="47">
        <v>91929</v>
      </c>
      <c r="D25" s="46" t="s">
        <v>107</v>
      </c>
      <c r="E25" s="46" t="s">
        <v>108</v>
      </c>
      <c r="F25" s="38" t="s">
        <v>78</v>
      </c>
      <c r="G25" s="46" t="s">
        <v>49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340</v>
      </c>
      <c r="Q25" s="49"/>
      <c r="R25" s="49"/>
      <c r="S25" s="38"/>
      <c r="T25" s="38" t="s">
        <v>109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36</v>
      </c>
      <c r="C26" s="47">
        <v>3040</v>
      </c>
      <c r="D26" s="46" t="s">
        <v>110</v>
      </c>
      <c r="E26" s="46" t="s">
        <v>111</v>
      </c>
      <c r="F26" s="38" t="s">
        <v>78</v>
      </c>
      <c r="G26" s="46" t="s">
        <v>59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640</v>
      </c>
      <c r="Q26" s="49"/>
      <c r="R26" s="49"/>
      <c r="S26" s="38"/>
      <c r="T26" s="38" t="s">
        <v>112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113</v>
      </c>
      <c r="C27" s="47">
        <v>5037</v>
      </c>
      <c r="D27" s="46" t="s">
        <v>114</v>
      </c>
      <c r="E27" s="46" t="s">
        <v>115</v>
      </c>
      <c r="F27" s="38" t="s">
        <v>116</v>
      </c>
      <c r="G27" s="46" t="s">
        <v>59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440</v>
      </c>
      <c r="Q27" s="49"/>
      <c r="R27" s="49"/>
      <c r="S27" s="38"/>
      <c r="T27" s="38" t="s">
        <v>117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118</v>
      </c>
      <c r="C28" s="47">
        <v>5959</v>
      </c>
      <c r="D28" s="46" t="s">
        <v>119</v>
      </c>
      <c r="E28" s="46" t="s">
        <v>120</v>
      </c>
      <c r="F28" s="38" t="s">
        <v>88</v>
      </c>
      <c r="G28" s="46" t="s">
        <v>59</v>
      </c>
      <c r="H28" s="48"/>
      <c r="I28" s="49">
        <v>4</v>
      </c>
      <c r="J28" s="49"/>
      <c r="K28" s="49"/>
      <c r="L28" s="49"/>
      <c r="M28" s="49"/>
      <c r="N28" s="49" t="str">
        <f>SUM(I28:M28)</f>
        <v>0</v>
      </c>
      <c r="O28" s="50"/>
      <c r="P28" s="49">
        <v>840</v>
      </c>
      <c r="Q28" s="49"/>
      <c r="R28" s="49"/>
      <c r="S28" s="38"/>
      <c r="T28" s="38" t="s">
        <v>120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121</v>
      </c>
      <c r="C29" s="47">
        <v>5937</v>
      </c>
      <c r="D29" s="46" t="s">
        <v>122</v>
      </c>
      <c r="E29" s="46" t="s">
        <v>123</v>
      </c>
      <c r="F29" s="38" t="s">
        <v>124</v>
      </c>
      <c r="G29" s="46" t="s">
        <v>59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520</v>
      </c>
      <c r="Q29" s="49"/>
      <c r="R29" s="49"/>
      <c r="S29" s="38"/>
      <c r="T29" s="38" t="s">
        <v>125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126</v>
      </c>
      <c r="C30" s="47">
        <v>5159</v>
      </c>
      <c r="D30" s="46" t="s">
        <v>127</v>
      </c>
      <c r="E30" s="46" t="s">
        <v>128</v>
      </c>
      <c r="F30" s="38" t="s">
        <v>63</v>
      </c>
      <c r="G30" s="46" t="s">
        <v>49</v>
      </c>
      <c r="H30" s="48"/>
      <c r="I30" s="49"/>
      <c r="J30" s="49"/>
      <c r="K30" s="49">
        <v>2</v>
      </c>
      <c r="L30" s="49"/>
      <c r="M30" s="49"/>
      <c r="N30" s="49" t="str">
        <f>SUM(I30:M30)</f>
        <v>0</v>
      </c>
      <c r="O30" s="50"/>
      <c r="P30" s="49">
        <v>0</v>
      </c>
      <c r="Q30" s="49"/>
      <c r="R30" s="49"/>
      <c r="S30" s="38"/>
      <c r="T30" s="38" t="s">
        <v>129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130</v>
      </c>
      <c r="C31" s="47">
        <v>4538</v>
      </c>
      <c r="D31" s="46" t="s">
        <v>131</v>
      </c>
      <c r="E31" s="46" t="s">
        <v>132</v>
      </c>
      <c r="F31" s="38" t="s">
        <v>78</v>
      </c>
      <c r="G31" s="46" t="s">
        <v>49</v>
      </c>
      <c r="H31" s="48"/>
      <c r="I31" s="49">
        <v>4</v>
      </c>
      <c r="J31" s="49"/>
      <c r="K31" s="49"/>
      <c r="L31" s="49"/>
      <c r="M31" s="49"/>
      <c r="N31" s="49" t="str">
        <f>SUM(I31:M31)</f>
        <v>0</v>
      </c>
      <c r="O31" s="50"/>
      <c r="P31" s="49">
        <v>1235</v>
      </c>
      <c r="Q31" s="49"/>
      <c r="R31" s="49"/>
      <c r="S31" s="38" t="s">
        <v>133</v>
      </c>
      <c r="T31" s="38" t="s">
        <v>134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135</v>
      </c>
      <c r="C32" s="47">
        <v>5331</v>
      </c>
      <c r="D32" s="46" t="s">
        <v>136</v>
      </c>
      <c r="E32" s="46" t="s">
        <v>137</v>
      </c>
      <c r="F32" s="38" t="s">
        <v>71</v>
      </c>
      <c r="G32" s="46" t="s">
        <v>59</v>
      </c>
      <c r="H32" s="48"/>
      <c r="I32" s="49">
        <v>2</v>
      </c>
      <c r="J32" s="49"/>
      <c r="K32" s="49"/>
      <c r="L32" s="49"/>
      <c r="M32" s="49"/>
      <c r="N32" s="49" t="str">
        <f>SUM(I32:M32)</f>
        <v>0</v>
      </c>
      <c r="O32" s="50"/>
      <c r="P32" s="49">
        <v>400</v>
      </c>
      <c r="Q32" s="49"/>
      <c r="R32" s="49"/>
      <c r="S32" s="38"/>
      <c r="T32" s="38" t="s">
        <v>138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139</v>
      </c>
      <c r="C33" s="47">
        <v>60015</v>
      </c>
      <c r="D33" s="46" t="s">
        <v>140</v>
      </c>
      <c r="E33" s="46" t="s">
        <v>141</v>
      </c>
      <c r="F33" s="38" t="s">
        <v>142</v>
      </c>
      <c r="G33" s="46" t="s">
        <v>49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525</v>
      </c>
      <c r="Q33" s="49"/>
      <c r="R33" s="49"/>
      <c r="S33" s="38" t="s">
        <v>143</v>
      </c>
      <c r="T33" s="38" t="s">
        <v>144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36</v>
      </c>
      <c r="C34" s="47">
        <v>3399</v>
      </c>
      <c r="D34" s="46" t="s">
        <v>145</v>
      </c>
      <c r="E34" s="46" t="s">
        <v>146</v>
      </c>
      <c r="F34" s="38" t="s">
        <v>147</v>
      </c>
      <c r="G34" s="46" t="s">
        <v>35</v>
      </c>
      <c r="H34" s="48"/>
      <c r="I34" s="49"/>
      <c r="J34" s="49"/>
      <c r="K34" s="49"/>
      <c r="L34" s="49"/>
      <c r="M34" s="49">
        <v>2</v>
      </c>
      <c r="N34" s="49" t="str">
        <f>SUM(I34:M34)</f>
        <v>0</v>
      </c>
      <c r="O34" s="50"/>
      <c r="P34" s="49">
        <v>280</v>
      </c>
      <c r="Q34" s="49"/>
      <c r="R34" s="49"/>
      <c r="S34" s="38" t="s">
        <v>148</v>
      </c>
      <c r="T34" s="38" t="s">
        <v>149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36</v>
      </c>
      <c r="C35" s="65">
        <v>4598</v>
      </c>
      <c r="D35" s="46" t="s">
        <v>150</v>
      </c>
      <c r="E35" s="46" t="s">
        <v>151</v>
      </c>
      <c r="F35" s="38" t="s">
        <v>152</v>
      </c>
      <c r="G35" s="46" t="s">
        <v>59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 t="s">
        <v>153</v>
      </c>
      <c r="P35" s="49">
        <v>420</v>
      </c>
      <c r="Q35" s="49"/>
      <c r="R35" s="49"/>
      <c r="S35" s="38" t="s">
        <v>154</v>
      </c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155</v>
      </c>
      <c r="C36" s="53">
        <v>900</v>
      </c>
      <c r="D36" s="52" t="s">
        <v>156</v>
      </c>
      <c r="E36" s="52" t="s">
        <v>157</v>
      </c>
      <c r="F36" s="54" t="s">
        <v>158</v>
      </c>
      <c r="G36" s="52" t="s">
        <v>49</v>
      </c>
      <c r="H36" s="55"/>
      <c r="I36" s="56"/>
      <c r="J36" s="56">
        <v>40</v>
      </c>
      <c r="K36" s="56"/>
      <c r="L36" s="56"/>
      <c r="M36" s="56"/>
      <c r="N36" s="56" t="str">
        <f>SUM(I36:M36)</f>
        <v>0</v>
      </c>
      <c r="O36" s="57"/>
      <c r="P36" s="56"/>
      <c r="Q36" s="56">
        <v>4200</v>
      </c>
      <c r="R36" s="56"/>
      <c r="S36" s="54"/>
      <c r="T36" s="54" t="s">
        <v>159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160</v>
      </c>
      <c r="C37" s="47">
        <v>5641</v>
      </c>
      <c r="D37" s="46" t="s">
        <v>161</v>
      </c>
      <c r="E37" s="46" t="s">
        <v>162</v>
      </c>
      <c r="F37" s="38" t="s">
        <v>78</v>
      </c>
      <c r="G37" s="46" t="s">
        <v>49</v>
      </c>
      <c r="H37" s="48"/>
      <c r="I37" s="49"/>
      <c r="J37" s="49"/>
      <c r="K37" s="49">
        <v>2</v>
      </c>
      <c r="L37" s="49"/>
      <c r="M37" s="49"/>
      <c r="N37" s="49" t="str">
        <f>SUM(I37:M37)</f>
        <v>0</v>
      </c>
      <c r="O37" s="50"/>
      <c r="P37" s="49">
        <v>360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163</v>
      </c>
      <c r="C38" s="47">
        <v>3595</v>
      </c>
      <c r="D38" s="46" t="s">
        <v>164</v>
      </c>
      <c r="E38" s="46" t="s">
        <v>165</v>
      </c>
      <c r="F38" s="38" t="s">
        <v>78</v>
      </c>
      <c r="G38" s="46" t="s">
        <v>35</v>
      </c>
      <c r="H38" s="48"/>
      <c r="I38" s="49">
        <v>2</v>
      </c>
      <c r="J38" s="49"/>
      <c r="K38" s="49"/>
      <c r="L38" s="49"/>
      <c r="M38" s="49"/>
      <c r="N38" s="49" t="str">
        <f>SUM(I38:M38)</f>
        <v>0</v>
      </c>
      <c r="O38" s="50"/>
      <c r="P38" s="49">
        <v>440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36</v>
      </c>
      <c r="C39" s="47">
        <v>94193</v>
      </c>
      <c r="D39" s="46" t="s">
        <v>166</v>
      </c>
      <c r="E39" s="46" t="s">
        <v>167</v>
      </c>
      <c r="F39" s="38" t="s">
        <v>78</v>
      </c>
      <c r="G39" s="46" t="s">
        <v>49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>
        <v>510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168</v>
      </c>
      <c r="C40" s="47">
        <v>2853</v>
      </c>
      <c r="D40" s="46" t="s">
        <v>169</v>
      </c>
      <c r="E40" s="46" t="s">
        <v>170</v>
      </c>
      <c r="F40" s="38" t="s">
        <v>78</v>
      </c>
      <c r="G40" s="46" t="s">
        <v>35</v>
      </c>
      <c r="H40" s="48"/>
      <c r="I40" s="49"/>
      <c r="J40" s="49"/>
      <c r="K40" s="49">
        <v>5</v>
      </c>
      <c r="L40" s="49"/>
      <c r="M40" s="49"/>
      <c r="N40" s="49" t="str">
        <f>SUM(I40:M40)</f>
        <v>0</v>
      </c>
      <c r="O40" s="50"/>
      <c r="P40" s="49">
        <v>750</v>
      </c>
      <c r="Q40" s="49"/>
      <c r="R40" s="49">
        <v>25</v>
      </c>
      <c r="S40" s="38"/>
      <c r="T40" s="38" t="s">
        <v>171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172</v>
      </c>
      <c r="C41" s="47">
        <v>4391</v>
      </c>
      <c r="D41" s="46" t="s">
        <v>173</v>
      </c>
      <c r="E41" s="46" t="s">
        <v>174</v>
      </c>
      <c r="F41" s="38" t="s">
        <v>78</v>
      </c>
      <c r="G41" s="46" t="s">
        <v>35</v>
      </c>
      <c r="H41" s="48"/>
      <c r="I41" s="49"/>
      <c r="J41" s="49"/>
      <c r="K41" s="49">
        <v>4</v>
      </c>
      <c r="L41" s="49"/>
      <c r="M41" s="49"/>
      <c r="N41" s="49" t="str">
        <f>SUM(I41:M41)</f>
        <v>0</v>
      </c>
      <c r="O41" s="50"/>
      <c r="P41" s="49">
        <v>680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36</v>
      </c>
      <c r="C42" s="47">
        <v>2343</v>
      </c>
      <c r="D42" s="46" t="s">
        <v>175</v>
      </c>
      <c r="E42" s="46" t="s">
        <v>176</v>
      </c>
      <c r="F42" s="38" t="s">
        <v>78</v>
      </c>
      <c r="G42" s="46" t="s">
        <v>59</v>
      </c>
      <c r="H42" s="48"/>
      <c r="I42" s="49"/>
      <c r="J42" s="49"/>
      <c r="K42" s="49"/>
      <c r="L42" s="49"/>
      <c r="M42" s="49">
        <v>2</v>
      </c>
      <c r="N42" s="49" t="str">
        <f>SUM(I42:M42)</f>
        <v>0</v>
      </c>
      <c r="O42" s="50"/>
      <c r="P42" s="49">
        <v>380</v>
      </c>
      <c r="Q42" s="49"/>
      <c r="R42" s="49"/>
      <c r="S42" s="38" t="s">
        <v>177</v>
      </c>
      <c r="T42" s="38" t="s">
        <v>178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36</v>
      </c>
      <c r="C43" s="47">
        <v>94170</v>
      </c>
      <c r="D43" s="46" t="s">
        <v>179</v>
      </c>
      <c r="E43" s="46" t="s">
        <v>180</v>
      </c>
      <c r="F43" s="38" t="s">
        <v>78</v>
      </c>
      <c r="G43" s="46" t="s">
        <v>35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525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36</v>
      </c>
      <c r="C44" s="47">
        <v>4594</v>
      </c>
      <c r="D44" s="46" t="s">
        <v>181</v>
      </c>
      <c r="E44" s="46" t="s">
        <v>182</v>
      </c>
      <c r="F44" s="38" t="s">
        <v>34</v>
      </c>
      <c r="G44" s="46" t="s">
        <v>49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350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183</v>
      </c>
      <c r="C45" s="47">
        <v>3019</v>
      </c>
      <c r="D45" s="46" t="s">
        <v>184</v>
      </c>
      <c r="E45" s="46" t="s">
        <v>185</v>
      </c>
      <c r="F45" s="38" t="s">
        <v>78</v>
      </c>
      <c r="G45" s="46" t="s">
        <v>35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420</v>
      </c>
      <c r="Q45" s="49"/>
      <c r="R45" s="49"/>
      <c r="S45" s="38"/>
      <c r="T45" s="38" t="s">
        <v>186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36</v>
      </c>
      <c r="C46" s="47">
        <v>3607</v>
      </c>
      <c r="D46" s="46" t="s">
        <v>187</v>
      </c>
      <c r="E46" s="46" t="s">
        <v>188</v>
      </c>
      <c r="F46" s="38" t="s">
        <v>189</v>
      </c>
      <c r="G46" s="46" t="s">
        <v>35</v>
      </c>
      <c r="H46" s="48"/>
      <c r="I46" s="49"/>
      <c r="J46" s="49"/>
      <c r="K46" s="49"/>
      <c r="L46" s="49">
        <v>12</v>
      </c>
      <c r="M46" s="49"/>
      <c r="N46" s="49" t="str">
        <f>SUM(I46:M46)</f>
        <v>0</v>
      </c>
      <c r="O46" s="50"/>
      <c r="P46" s="49">
        <v>1560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190</v>
      </c>
      <c r="C47" s="47">
        <v>5885</v>
      </c>
      <c r="D47" s="46" t="s">
        <v>191</v>
      </c>
      <c r="E47" s="46" t="s">
        <v>192</v>
      </c>
      <c r="F47" s="38" t="s">
        <v>193</v>
      </c>
      <c r="G47" s="46" t="s">
        <v>49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420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36</v>
      </c>
      <c r="C48" s="47">
        <v>1434</v>
      </c>
      <c r="D48" s="46" t="s">
        <v>194</v>
      </c>
      <c r="E48" s="46" t="s">
        <v>195</v>
      </c>
      <c r="F48" s="38" t="s">
        <v>78</v>
      </c>
      <c r="G48" s="46" t="s">
        <v>35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330</v>
      </c>
      <c r="Q48" s="49"/>
      <c r="R48" s="49"/>
      <c r="S48" s="38"/>
      <c r="T48" s="38" t="s">
        <v>196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