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<sst xmlns="http://schemas.openxmlformats.org/spreadsheetml/2006/main" uniqueCount="368">
  <si>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</si>
  <si>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</si>
  <si>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</si>
  <si>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</si>
  <si>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</si>
  <si>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</si>
  <si>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</si>
  <si>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</si>
  <si>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</si>
  <si>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</si>
  <si>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</si>
  <si>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</si>
  <si>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</si>
  <si>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</si>
  <si>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</si>
  <si>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</si>
  <si>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</si>
  <si>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</si>
  <si>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</si>
  <si>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</si>
  <si>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</si>
  <si>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</si>
  <si>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</si>
  <si>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</si>
  <si>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</si>
  <si>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</si>
  <si>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</si>
  <si>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</si>
  <si>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</si>
  <si>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</si>
  <si>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</si>
  <si>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Форест Дорс (МагМа Групп)</t>
  </si>
  <si>
    <t>СПб, Шушары, ул. Пушкинская д. 100</t>
  </si>
  <si>
    <t>цех, 8-931-247-47-37</t>
  </si>
  <si>
    <t>10:00-17:00</t>
  </si>
  <si>
    <t>Тимур</t>
  </si>
  <si>
    <t>Обязательно подписывать доки! ДОВОЗИМ 50 бут, акт-приема-передачи подписывать. 643-61-62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</si>
  <si>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</si>
  <si>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</si>
  <si>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</si>
  <si>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 ДОВОЗИМ 10 БУТ</t>
  </si>
  <si>
    <t>Клиент№6055</t>
  </si>
  <si>
    <t>г. Ломоносов, СПб, ул.  Федюнинского д. 14к1</t>
  </si>
  <si>
    <t>в. 319, 8-903-098-81-91</t>
  </si>
  <si>
    <t>12:00-17:00</t>
  </si>
  <si>
    <t>Вячеслав</t>
  </si>
  <si>
    <t>заказали Ё</t>
  </si>
  <si>
    <t>ТД Балтика</t>
  </si>
  <si>
    <t>СПб, пр. Солидарности д. 3к1</t>
  </si>
  <si>
    <t>кв 368, 8-911-919-65-12</t>
  </si>
  <si>
    <t>10:00-15:00</t>
  </si>
  <si>
    <t>Валерий</t>
  </si>
  <si>
    <t>NaN</t>
  </si>
  <si>
    <t>созвон за час ! Поставка №4 (12 из 12)ПОДПИСАТЬ АКТ-ПРИЁМА ПЕРЕДАЧИ</t>
  </si>
  <si>
    <t>Клиент№1646</t>
  </si>
  <si>
    <t>г. Ломоносов , Восточный переулок д. 7</t>
  </si>
  <si>
    <t>частный дом, 8-911-238-72-91  , 453-50-14</t>
  </si>
  <si>
    <t>созвон</t>
  </si>
  <si>
    <t>Клиент№2774</t>
  </si>
  <si>
    <t>СПб, Петроградский район, улица Академика Павлова, 12а</t>
  </si>
  <si>
    <t>Институт мозга 234-92-40, каб 426</t>
  </si>
  <si>
    <t>10:00-14:00</t>
  </si>
  <si>
    <t>Фахри</t>
  </si>
  <si>
    <t>В КАССУ</t>
  </si>
  <si>
    <t>Фанерный</t>
  </si>
  <si>
    <t>СПб, посёлок Понтонный, ул. Фанерная д. 5</t>
  </si>
  <si>
    <t>648-16-15(доб.2242), 8-921-356-48-83</t>
  </si>
  <si>
    <t>Пежо ОФВ</t>
  </si>
  <si>
    <t>.В 1с - СВЕЗА, 70 бут на склад , 15 бут в ОФИС  ВЪЕЗД ПО ПРОПУСКАМ, БЫТЬ С ДОКУМЕНТАМИ. ДОВОЗИМ.</t>
  </si>
  <si>
    <t>БИГ2</t>
  </si>
  <si>
    <t>Железноводская ул., д.3, к.1</t>
  </si>
  <si>
    <t>офис 400, 703-03-77</t>
  </si>
  <si>
    <t>10:00-13:00</t>
  </si>
  <si>
    <t>Поставка №13 (52 из 100)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</si>
  <si>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</si>
  <si>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</si>
  <si>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</si>
  <si>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</si>
  <si>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созвон - объяснят как найти, всегда высылать счет на почту с печатью kalnik@argus-group.ru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</si>
  <si>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</si>
  <si>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</si>
  <si>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</si>
  <si>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8-967-346-34-36. подписать доки за 19.12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</si>
  <si>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</si>
  <si>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</si>
  <si>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</si>
  <si>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</si>
  <si>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НЕ РАНЬШЕ 13!!!!,забирать всю пустую тару ( звонить сюда для сдачи тары 8-905-224-60-30 Лидия) просили Plescy (зелёная этикетка),новый адрес</t>
  </si>
  <si>
    <t>Водоносов</t>
  </si>
  <si>
    <t>СПб, ул. 2-я конная лахта д. 10</t>
  </si>
  <si>
    <t>8-929-106-01-23</t>
  </si>
  <si>
    <t>созвон 8-960-245-24-19 , по возможности пораньше</t>
  </si>
  <si>
    <t>СПб, Комендантский пр., д. 9к2</t>
  </si>
  <si>
    <t>ТРК Променад, отдельный вход справа от главного входа (красная дверь), 3й этаж, школа английского языка SkillSet, 640-74-59</t>
  </si>
  <si>
    <t>11:00-15:00</t>
  </si>
  <si>
    <t xml:space="preserve">1 - ЧЕК (всегда)
 </t>
  </si>
  <si>
    <t>Городское туристско-информационное бюро</t>
  </si>
  <si>
    <t>Спб, ул. Садовая 14/52</t>
  </si>
  <si>
    <t>Садовая 14/52, 8-981-965-09-09</t>
  </si>
  <si>
    <t>Авто №1</t>
  </si>
  <si>
    <t xml:space="preserve">2 - Сер.кап. 1-й кат. 19л
 </t>
  </si>
  <si>
    <t>завтра ДОВЕЗТИ 8 бут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</si>
  <si>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</si>
  <si>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</si>
  <si>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</si>
  <si>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</t>
  </si>
  <si>
    <t>Кронштадт, СПб, ул.  Посадская, д. 9/36</t>
  </si>
  <si>
    <t>кв. 27, 2 этаж, 8-952-364-38-64</t>
  </si>
  <si>
    <t>созвон минимум за час!!, чтобы успели подойти  гуляют с ребёнком.</t>
  </si>
  <si>
    <t>Сергеева Екатерина Владимировна</t>
  </si>
  <si>
    <t>СПб, Богатырский пр. д. 7к3</t>
  </si>
  <si>
    <t>кв. 3,  8-911-785-18-10 , 8-911-970-39-94</t>
  </si>
  <si>
    <t>10:00-16:00</t>
  </si>
  <si>
    <t>Семейный Годовой Пакет  Поставка №11 (32 из 40)</t>
  </si>
  <si>
    <t>Транснефть Балтика</t>
  </si>
  <si>
    <t>Спб, Басков переулок д. 14</t>
  </si>
  <si>
    <t>8-981-952-13-47</t>
  </si>
  <si>
    <t>с 9:00 до 17:00</t>
  </si>
  <si>
    <t>передать документы за декабрь</t>
  </si>
  <si>
    <t>Кофейная Гамма</t>
  </si>
  <si>
    <t>СПб, Московский пр. д. 163</t>
  </si>
  <si>
    <t>Кофейная гамма, 388-35-71, 8-911-729-13-66, 388-35-71</t>
  </si>
  <si>
    <t>г. Пушкин, СПб, ул. Гусарская д. 69</t>
  </si>
  <si>
    <t>садоводство, 8-911-926-39-42</t>
  </si>
  <si>
    <t>12 бут в зачет</t>
  </si>
  <si>
    <t xml:space="preserve">1 - ЧЕК (1-й раз)
 </t>
  </si>
  <si>
    <t>Водономика</t>
  </si>
  <si>
    <t>СПб, ул. Бобруйская д. 4</t>
  </si>
  <si>
    <t>ОФИС 105,  8-911-159-03-42</t>
  </si>
  <si>
    <t>Федор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</si>
  <si>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</si>
  <si>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</si>
  <si>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</si>
  <si>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>СОЗВОН Тендер (документы старого образца вставляем договор Договор №0573100021017000257_293264 от 29.01.18    особое заполнение доков смотреть папку .</t>
  </si>
  <si>
    <t>Клиент №5628</t>
  </si>
  <si>
    <t>г. Колпино, СПб, ул. Карла Маркса д. 20</t>
  </si>
  <si>
    <t>кв. 2 8-905-285-15-70</t>
  </si>
  <si>
    <t xml:space="preserve">1 - Помпа СТАНДАРТ
 </t>
  </si>
  <si>
    <t>Домофон не работает звонить на телефон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</si>
  <si>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</si>
  <si>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</si>
  <si>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</si>
  <si>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созвон утром</t>
  </si>
  <si>
    <t>СПб, Ленинский пр., д. 140</t>
  </si>
  <si>
    <t>БЦ Загородный Дом, 2-й этаж, секция 229-230, 409-42-58</t>
  </si>
  <si>
    <t>11:00-14:00</t>
  </si>
  <si>
    <t xml:space="preserve">100 - Пластиковые стаканчики
 1 - ЧЕК (всегда)
 </t>
  </si>
  <si>
    <t>с 11!</t>
  </si>
  <si>
    <t>г. Ломоносов, СПб, ул. Левитана д.6</t>
  </si>
  <si>
    <t>8-911-123-50-72</t>
  </si>
  <si>
    <t>РЖД (тендер)</t>
  </si>
  <si>
    <t>СПб, набережная Обводного канала д. 70к2</t>
  </si>
  <si>
    <t>Центр подготовки персонала, 8-921-637-41-02,</t>
  </si>
  <si>
    <t>по безналу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</si>
  <si>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</si>
  <si>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</si>
  <si>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</si>
  <si>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№3 (4 бут из 20). Договор, договор аренды. Подписывать акт приема-передачи</t>
  </si>
  <si>
    <t>РЕНТГЕН СЕРВИС водоносов</t>
  </si>
  <si>
    <t>СПб, ул. Руднева д. 22к2</t>
  </si>
  <si>
    <t>296-07-05, 296-11-66</t>
  </si>
  <si>
    <t>с 13-30 до 14-30 обед.не позже 17-00,</t>
  </si>
  <si>
    <t>Явара-Нева (новый)</t>
  </si>
  <si>
    <t>СПб, Каменноостровский пр. д. 68А</t>
  </si>
  <si>
    <t>8-921-774-14-30-Алексей</t>
  </si>
  <si>
    <t>созвон!</t>
  </si>
  <si>
    <t>ДК Сувенир</t>
  </si>
  <si>
    <t>г. Пушкин, СПб,  Петербургское шоссе д. 11</t>
  </si>
  <si>
    <t>465-88-10</t>
  </si>
  <si>
    <t xml:space="preserve">1 - Заказ от ЭНДИ
 </t>
  </si>
  <si>
    <t>отвезти заказ 1422 (на складе)8- 952-233-02-30</t>
  </si>
  <si>
    <t>СПб, ул. Якубовича д. 4</t>
  </si>
  <si>
    <t>Федеральный арбитражный суд Северо-Западного округа, 2 эт, лифт есть, 8-921-908-25-22 Виктория, 8-911-992-97-89 Наталья, ,8-950-021-42-15 Наталья</t>
  </si>
  <si>
    <t>созвон не пустят звонить на последний номер 8-950-021-42-15   . местные номера 547, 533</t>
  </si>
  <si>
    <t>СПб, Кронверкская набережная д. 5</t>
  </si>
  <si>
    <t>рядом с кафе "Алые паруса" и академией Правосудия.</t>
  </si>
  <si>
    <t>подписывать акт!  тендер! не путать с другим клиентом!8-981-965-09-09</t>
  </si>
  <si>
    <t>СТАТУС-СТОМ  Водоносов</t>
  </si>
  <si>
    <t>СПб, пр. Королёва д. 63</t>
  </si>
  <si>
    <t>к1, 8-911-826-57-70</t>
  </si>
  <si>
    <t>12:00-15:00</t>
  </si>
  <si>
    <t>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Стоматология. договор.счёт на 12 бут  Поставка №1 (4 из 12 бут)</t>
  </si>
  <si>
    <t>ИЗОТОП</t>
  </si>
  <si>
    <t>Ленинградская обл, Всеволожский р-н, пос.Кузьмоловский, Ул. Заводская, д. 5</t>
  </si>
  <si>
    <t>8-911-914-86-19 Юлия</t>
  </si>
  <si>
    <t xml:space="preserve">25 - Сер.кап. 1-й кат. 19л
 </t>
  </si>
  <si>
    <t>звонить в 9 утра для пропуска!!! на номер  8-921-598-42-29 Катя. 8-921-593-02-08 доки старого образца вписывать договор 162/2459-Д от 28.11.2017 тендер</t>
  </si>
  <si>
    <t>СПб, ул. Моховая, д. 27-29</t>
  </si>
  <si>
    <t>кв. 65, 5-й этаж, 8-952-273-89-99</t>
  </si>
  <si>
    <t>-</t>
  </si>
  <si>
    <t>звонить долго-созвон за 30 мин!!!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</si>
  <si>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</si>
  <si>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</si>
  <si>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</si>
  <si>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Клиент№4415</t>
  </si>
  <si>
    <t>СПб, пр. Народного ополчения д. 201</t>
  </si>
  <si>
    <t>941-21-29,  8-921-746-61-10 , 8-931-296-75-16 4VD сервис</t>
  </si>
  <si>
    <t>ЦС ГРУПП</t>
  </si>
  <si>
    <t>г. Пушкин, СПб, Колпинское шоссе д. 36к1</t>
  </si>
  <si>
    <t>989-05-30</t>
  </si>
  <si>
    <t>11:00-16:00</t>
  </si>
  <si>
    <t>в след раз передать их подписанный экземпляр договора (У РИТЫ)</t>
  </si>
  <si>
    <t>АКАДЕМИКА</t>
  </si>
  <si>
    <t>СПб, ул. Звездная д.1</t>
  </si>
  <si>
    <t>Лит А офис 210 8-812-426-14-14 доб номер 001</t>
  </si>
  <si>
    <t xml:space="preserve">200 - Стаканчики для питьевой воды
 </t>
  </si>
  <si>
    <t>Отправлять счёт 	buh@академика.рф СТАКАНЫ не забудьте</t>
  </si>
  <si>
    <t>СПб, Каменоостровский пр., д. 24</t>
  </si>
  <si>
    <t>кв. 75, 4й этаж, 8-921-351-09-39 Станислав</t>
  </si>
  <si>
    <t>Строй-Гарант (вода)</t>
  </si>
  <si>
    <t>СПб, Яковлевский переулок дом 2</t>
  </si>
  <si>
    <t>8-960-232-34-70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</si>
  <si>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</si>
  <si>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</si>
  <si>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</si>
  <si>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Клиент№5058</t>
  </si>
  <si>
    <t>г. Петергоф, СПб, ул. Халтурина, д. 15к1</t>
  </si>
  <si>
    <t>общежитие, 8-900-622-30-62</t>
  </si>
  <si>
    <t>ОБЯЗАТЕЛЬНО СОЗВОН ЗА 15 МИНУТ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</si>
  <si>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</si>
  <si>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</si>
  <si>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</si>
  <si>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,в след. раз ПОДПИСАТЬ ДОКИ за Советский пр-т</t>
  </si>
  <si>
    <t>г. Пушкин, СПб, Привокзальная площадь, 1д.</t>
  </si>
  <si>
    <t>458-62-39, 8-921-561-61-17 Сергей</t>
  </si>
  <si>
    <t xml:space="preserve">5 - Сер.кап. 1-й кат. 19л
 1 - ЧЕК (всегда)
 </t>
  </si>
  <si>
    <t>ПОДПИСЫВАТЬ АКТ ПРИЁМА-ПЕРЕДАЧИ!!!!!! за наличку</t>
  </si>
  <si>
    <t>СПб, ул. Галерная, д. 31</t>
  </si>
  <si>
    <t>8-906-260-38-01</t>
  </si>
  <si>
    <t>09:00-12:00</t>
  </si>
  <si>
    <t>созвон - встретят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</si>
  <si>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</si>
  <si>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</si>
  <si>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</si>
  <si>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 Поставка №2(11 из 20)</t>
  </si>
  <si>
    <t>Поинт Коммьюникейшн(Маркетинг Пипл)</t>
  </si>
  <si>
    <t>СПб, ул. Шпалерная, д. 52</t>
  </si>
  <si>
    <t>офис №100,  въезд под арку со стороны Шпалерной 8-962-721-24-19</t>
  </si>
  <si>
    <t>созвон с утра.  передать акт сверки,  8-962-721-24-19</t>
  </si>
  <si>
    <t>СПб, пр. Светлановский д. 70к1</t>
  </si>
  <si>
    <t>Салон красоты Леди, 532-72-72</t>
  </si>
  <si>
    <t>по возможности пораньше</t>
  </si>
  <si>
    <t>ЛинПром</t>
  </si>
  <si>
    <t>СПб, пр. Непокоренных д. 10</t>
  </si>
  <si>
    <t>к1, кв.52, 904-40-32 Николай</t>
  </si>
  <si>
    <t>18:00-21:00</t>
  </si>
  <si>
    <t>звонить на номер 8-904-623-04-79, Непокоренных 10к1  - за наличку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</si>
  <si>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</si>
  <si>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</si>
  <si>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</si>
  <si>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</t>
  </si>
  <si>
    <t>Клиент№5699</t>
  </si>
  <si>
    <t>СПб, ул. Гончарная, д. 24</t>
  </si>
  <si>
    <t>кв. 8, 4 этаж, 8-960-235-48-40</t>
  </si>
  <si>
    <t>09:00-11:00</t>
  </si>
  <si>
    <t>не позже 11!! как можно раньше, созвон если не успеваете. после 12 не примет. забрать 4 пустые бут, вернуть залоги</t>
  </si>
  <si>
    <t>СТЦ (бывшие Технологии радиоконтроля)</t>
  </si>
  <si>
    <t>СПб, пр. Непокоренных д. 49А</t>
  </si>
  <si>
    <t>в офис 533 , 8-931-336-31-09 Эльвира</t>
  </si>
  <si>
    <t>доки передать в офис 533 8-931-336-31-09 Отправлять счёт на germanovev@yandex.ru дипломат больше не предлагать. забрать у них доверенность (оригинал)</t>
  </si>
  <si>
    <t>Клиент№2341</t>
  </si>
  <si>
    <t>СПб, ул. Михайлова д. 11</t>
  </si>
  <si>
    <t>8-911-241-56-69 ,611-19-05 доб. 1213, утром заказать пропуск</t>
  </si>
  <si>
    <t>14:00-18:00</t>
  </si>
  <si>
    <t>РАНЬШЕ 13-00 НИКОГО НЕ БУДЕТ!!! 3 бут на 4й этаж. ЗВОНИТЬ ЗАРАНЕЕ для пропуска</t>
  </si>
  <si>
    <t>СПб, пр. Стачек, д. 18</t>
  </si>
  <si>
    <t>заезд с Урхова переулка,  отделение полиции, 4й подъезд, 2й этаж,  8-931-244-15-11</t>
  </si>
  <si>
    <t>09:00-13:00</t>
  </si>
  <si>
    <t>созвон В ЭТОТ РАЗ на номер 8-965-011-02-27, - тут несколько клиентов обед с 13 до 14 не примут</t>
  </si>
  <si>
    <t>СПб, Комендантский пр., д. 7к1</t>
  </si>
  <si>
    <t>кв. 43, 2-я парадная, 8-981-800-63-44</t>
  </si>
  <si>
    <t>Разовый</t>
  </si>
  <si>
    <t>СПб, пр. Энгельса д. 151к1</t>
  </si>
  <si>
    <t>кв. 222, 8-931-298-76-93</t>
  </si>
  <si>
    <t xml:space="preserve">1000 - Пакет майка
 2500 - Пробка стикер AFW
 </t>
  </si>
  <si>
    <t>от ОФВ, ВЗЯТЬ С НИХ НАЛИЧКОЙ 12750 рублей, 1. созвон за полчаса.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</si>
  <si>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</si>
  <si>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</si>
  <si>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</si>
  <si>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ПРОПУСКА. Передать доки за прошлые поставки</t>
  </si>
  <si>
    <t>Спиридонов</t>
  </si>
  <si>
    <t>СПб, 2-я Комсомольская ул., д. 40к1</t>
  </si>
  <si>
    <t>кв. 95, 744-24-49, 8921-420-07-35</t>
  </si>
  <si>
    <t>ПЦ СОЮЗ</t>
  </si>
  <si>
    <t>СПб, Московское шоссе д. 42к2</t>
  </si>
  <si>
    <t>офис 418, 8-921-186-80-68, 8-921-433-77-04</t>
  </si>
  <si>
    <t>ЗВОНИТЬ НА НОМЕР - 8-921-433-77-04 . ЗАКАЗАЛИ Ё</t>
  </si>
  <si>
    <t>Клиент№2855</t>
  </si>
  <si>
    <t>СПб, Средний пр., В.О. д. 4</t>
  </si>
  <si>
    <t>4 подъезд, 5 й этаж, 336-48-12, 328-10-91, 328-42-13. Имекс сервис</t>
  </si>
  <si>
    <t>переехали на 5-й этаж!!  8-911-150-14-45</t>
  </si>
  <si>
    <t>СПб, ул. Гжатская д. 22к3</t>
  </si>
  <si>
    <t>кв. 564, 8-931-247-18-04</t>
  </si>
  <si>
    <t>РАНЬШЕ НИКОГО НЕ БУДЕТ</t>
  </si>
  <si>
    <t>СПб, Кондратьевский пр. д. 3</t>
  </si>
  <si>
    <t>8-921-957-14-03</t>
  </si>
  <si>
    <t>мед.центр, созвон  8-921-957-14-01, проверять кол-во бут в месяц</t>
  </si>
  <si>
    <t>СтройЭксперт (водоносов)</t>
  </si>
  <si>
    <t>СПб, ул. Ивана Черных, д. 31-33 лит. Б</t>
  </si>
  <si>
    <t>офис 519,   8-931-207-90-86</t>
  </si>
  <si>
    <t>с 10 работают</t>
  </si>
  <si>
    <t>СЕВЕРСТРОЙПРОЕКТ</t>
  </si>
  <si>
    <t>СПб, ул. Яблочкова, д. 12 литер Ц</t>
  </si>
  <si>
    <t>офис 306, 3й этаж, лифт есть,,  8-911-257-21-77 (Оксана), 8-905-223-43-06 (Екатерина)</t>
  </si>
  <si>
    <t>не позже 16-30!! новый адрес, вход где ВитаБанк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</si>
  <si>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</si>
  <si>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</si>
  <si>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</si>
  <si>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</si>
  <si>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Прайм водоносов</t>
  </si>
  <si>
    <t>СПб, Аптекарский проспект д.2</t>
  </si>
  <si>
    <t>2 этаж, 401-42-01 Анастасия или Татьяна</t>
  </si>
  <si>
    <t>перешли на безнал, передать их подписанный экземпляр.</t>
  </si>
  <si>
    <t>г. Колпино, СПб, Октябрьская д. 83</t>
  </si>
  <si>
    <t>кв.111, 8-911-832-54-49</t>
  </si>
  <si>
    <t>За полчаса позвонить.  8-911-832-54-49</t>
  </si>
  <si>
    <t>Клиент№5529</t>
  </si>
  <si>
    <t>СПб, Московское шоссе д. 233 литер</t>
  </si>
  <si>
    <t>"Мигавто", 8-911-004-26-91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</si>
  <si>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</si>
  <si>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</si>
  <si>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</si>
  <si>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</t>
  </si>
  <si>
    <t>Аларик</t>
  </si>
  <si>
    <t>СПб, ул. Ивана Фомина д. 9</t>
  </si>
  <si>
    <t>завод Позитрон, 292-65-78</t>
  </si>
  <si>
    <t>не позже 16!!   493-39-44.  созвон как подъедете</t>
  </si>
  <si>
    <t>СПб, ул. Бассейная, д. 45</t>
  </si>
  <si>
    <t>Русский Фонд Недвижимости, 375-23-92</t>
  </si>
  <si>
    <t>г. Ломоносов, СПб, ул. Победы д. 16/12</t>
  </si>
  <si>
    <t>Аптека, 952-31-80</t>
  </si>
  <si>
    <t>8-931-539-10-95</t>
  </si>
  <si>
    <t>ВИВАР</t>
  </si>
  <si>
    <t>СПб, Левашовский пр., д. 12</t>
  </si>
  <si>
    <t>оф. 404, 425-64-81</t>
  </si>
  <si>
    <t>СПб, ул. Бурцева, д. 18</t>
  </si>
  <si>
    <t>кв. 16,  8-981-798-04-63, 8-981-798-04-61</t>
  </si>
  <si>
    <t>СОЗВОН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</si>
  <si>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</si>
  <si>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</si>
  <si>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</si>
  <si>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</si>
  <si>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8-911-275-31-61</t>
  </si>
  <si>
    <t>СПб, Кузнецовская, д. 30</t>
  </si>
  <si>
    <t>кв. 140, 8-921-878-93-42</t>
  </si>
  <si>
    <t>как можно раньше. маленький ребёнок.домофон работает</t>
  </si>
  <si>
    <t>Наталья Геннадьевна</t>
  </si>
  <si>
    <t>СПб, ул. Тарасова, д. 13</t>
  </si>
  <si>
    <t>кв. 2, домофон 21, 8-931-315-34-49</t>
  </si>
  <si>
    <t>зоомагазин Ле'муррр</t>
  </si>
  <si>
    <t>СПб,  Лахтинский проспек, д. 85Б</t>
  </si>
  <si>
    <t>ТК "Гарден Сити", 449-20-74</t>
  </si>
  <si>
    <t xml:space="preserve">12 - Вода ХАЛПИ 1.5л для собак
 12 - Вода ХАЛПИ 1.5л для кошек
 </t>
  </si>
  <si>
    <t>от ОФВ,  2 упаковки воды для кошек, 2 упаковки воды для собак. Подписывать доки! ДОКИ у ВЛАДИМИРА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</si>
  <si>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</si>
  <si>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</si>
  <si>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</si>
  <si>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 xml:space="preserve">100 - Стаканчики для питьевой воды
 </t>
  </si>
  <si>
    <t>ОПЛАТИЛИ НА КАРТУ МИТЕ.по возможности в этот промежуток (когда нет уроков),ЗВОНИТЬ НА НОМЕР  8-921-908-83-57. тут несколько клиентов</t>
  </si>
  <si>
    <t>ГорМаш</t>
  </si>
  <si>
    <t>ул. Степана Разина д.9</t>
  </si>
  <si>
    <t>самовывоз</t>
  </si>
  <si>
    <t>Митя</t>
  </si>
  <si>
    <t>Клиент№5178</t>
  </si>
  <si>
    <t>СПб, ул. Степана Разина д. 9</t>
  </si>
  <si>
    <t>самовывоз, 8-952-234-45-36</t>
  </si>
  <si>
    <t>до 12</t>
  </si>
  <si>
    <t>на балансе 0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</si>
</sst>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1443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93448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6055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1721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/>
      <c r="J9" s="56">
        <v>3</v>
      </c>
      <c r="K9" s="56"/>
      <c r="L9" s="56"/>
      <c r="M9" s="56"/>
      <c r="N9" s="56" t="str">
        <f>SUM(I9:M9)</f>
        <v>0</v>
      </c>
      <c r="O9" s="57"/>
      <c r="P9" s="56"/>
      <c r="Q9" s="56" t="s">
        <v>52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1646</v>
      </c>
      <c r="D10" s="46" t="s">
        <v>55</v>
      </c>
      <c r="E10" s="46" t="s">
        <v>56</v>
      </c>
      <c r="F10" s="38" t="s">
        <v>44</v>
      </c>
      <c r="G10" s="46" t="s">
        <v>45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2774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1999</v>
      </c>
      <c r="D12" s="52" t="s">
        <v>65</v>
      </c>
      <c r="E12" s="52" t="s">
        <v>66</v>
      </c>
      <c r="F12" s="54" t="s">
        <v>50</v>
      </c>
      <c r="G12" s="52" t="s">
        <v>67</v>
      </c>
      <c r="H12" s="55"/>
      <c r="I12" s="56"/>
      <c r="J12" s="56"/>
      <c r="K12" s="56">
        <v>85</v>
      </c>
      <c r="L12" s="56"/>
      <c r="M12" s="56"/>
      <c r="N12" s="56" t="str">
        <f>SUM(I12:M12)</f>
        <v>0</v>
      </c>
      <c r="O12" s="57"/>
      <c r="P12" s="56"/>
      <c r="Q12" s="56">
        <v>7650</v>
      </c>
      <c r="R12" s="56">
        <v>100</v>
      </c>
      <c r="S12" s="54"/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251</v>
      </c>
      <c r="D13" s="52" t="s">
        <v>70</v>
      </c>
      <c r="E13" s="52" t="s">
        <v>71</v>
      </c>
      <c r="F13" s="54" t="s">
        <v>72</v>
      </c>
      <c r="G13" s="52" t="s">
        <v>62</v>
      </c>
      <c r="H13" s="55"/>
      <c r="I13" s="56"/>
      <c r="J13" s="56"/>
      <c r="K13" s="56">
        <v>4</v>
      </c>
      <c r="L13" s="56"/>
      <c r="M13" s="56"/>
      <c r="N13" s="56" t="str">
        <f>SUM(I13:M13)</f>
        <v>0</v>
      </c>
      <c r="O13" s="57"/>
      <c r="P13" s="56">
        <v>0</v>
      </c>
      <c r="Q13" s="56"/>
      <c r="R13" s="56">
        <v>40</v>
      </c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3676</v>
      </c>
      <c r="D14" s="52" t="s">
        <v>75</v>
      </c>
      <c r="E14" s="52" t="s">
        <v>76</v>
      </c>
      <c r="F14" s="54" t="s">
        <v>77</v>
      </c>
      <c r="G14" s="52" t="s">
        <v>45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2400</v>
      </c>
      <c r="R14" s="56"/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2187</v>
      </c>
      <c r="D15" s="52" t="s">
        <v>80</v>
      </c>
      <c r="E15" s="52" t="s">
        <v>81</v>
      </c>
      <c r="F15" s="54" t="s">
        <v>50</v>
      </c>
      <c r="G15" s="52" t="s">
        <v>35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3">
        <v>1130</v>
      </c>
      <c r="D16" s="52" t="s">
        <v>84</v>
      </c>
      <c r="E16" s="52" t="s">
        <v>85</v>
      </c>
      <c r="F16" s="54" t="s">
        <v>86</v>
      </c>
      <c r="G16" s="52" t="s">
        <v>51</v>
      </c>
      <c r="H16" s="55"/>
      <c r="I16" s="56"/>
      <c r="J16" s="56">
        <v>40</v>
      </c>
      <c r="K16" s="56"/>
      <c r="L16" s="56"/>
      <c r="M16" s="56"/>
      <c r="N16" s="56" t="str">
        <f>SUM(I16:M16)</f>
        <v>0</v>
      </c>
      <c r="O16" s="57"/>
      <c r="P16" s="56"/>
      <c r="Q16" s="56">
        <v>4600</v>
      </c>
      <c r="R16" s="56"/>
      <c r="S16" s="54"/>
      <c r="T16" s="54" t="s">
        <v>87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94272</v>
      </c>
      <c r="D17" s="46" t="s">
        <v>89</v>
      </c>
      <c r="E17" s="46" t="s">
        <v>90</v>
      </c>
      <c r="F17" s="38" t="s">
        <v>50</v>
      </c>
      <c r="G17" s="46" t="s">
        <v>62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2542</v>
      </c>
      <c r="D18" s="46" t="s">
        <v>92</v>
      </c>
      <c r="E18" s="46" t="s">
        <v>93</v>
      </c>
      <c r="F18" s="38" t="s">
        <v>94</v>
      </c>
      <c r="G18" s="46" t="s">
        <v>62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850</v>
      </c>
      <c r="Q18" s="49"/>
      <c r="R18" s="49">
        <v>50</v>
      </c>
      <c r="S18" s="38" t="s">
        <v>95</v>
      </c>
      <c r="T18" s="38" t="s">
        <v>57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500051</v>
      </c>
      <c r="D19" s="52" t="s">
        <v>97</v>
      </c>
      <c r="E19" s="52" t="s">
        <v>98</v>
      </c>
      <c r="F19" s="54" t="s">
        <v>50</v>
      </c>
      <c r="G19" s="52" t="s">
        <v>99</v>
      </c>
      <c r="H19" s="55"/>
      <c r="I19" s="56"/>
      <c r="J19" s="56"/>
      <c r="K19" s="56"/>
      <c r="L19" s="56"/>
      <c r="M19" s="56">
        <v>2</v>
      </c>
      <c r="N19" s="56" t="str">
        <f>SUM(I19:M19)</f>
        <v>0</v>
      </c>
      <c r="O19" s="57"/>
      <c r="P19" s="56"/>
      <c r="Q19" s="56">
        <v>200</v>
      </c>
      <c r="R19" s="56"/>
      <c r="S19" s="54" t="s">
        <v>100</v>
      </c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500051</v>
      </c>
      <c r="D20" s="52" t="s">
        <v>102</v>
      </c>
      <c r="E20" s="52" t="s">
        <v>103</v>
      </c>
      <c r="F20" s="54" t="s">
        <v>50</v>
      </c>
      <c r="G20" s="52" t="s">
        <v>99</v>
      </c>
      <c r="H20" s="55"/>
      <c r="I20" s="56"/>
      <c r="J20" s="56"/>
      <c r="K20" s="56"/>
      <c r="L20" s="56"/>
      <c r="M20" s="56">
        <v>2</v>
      </c>
      <c r="N20" s="56" t="str">
        <f>SUM(I20:M20)</f>
        <v>0</v>
      </c>
      <c r="O20" s="57"/>
      <c r="P20" s="56"/>
      <c r="Q20" s="56">
        <v>200</v>
      </c>
      <c r="R20" s="56"/>
      <c r="S20" s="54" t="s">
        <v>104</v>
      </c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88</v>
      </c>
      <c r="C21" s="47">
        <v>2015</v>
      </c>
      <c r="D21" s="46" t="s">
        <v>106</v>
      </c>
      <c r="E21" s="46" t="s">
        <v>107</v>
      </c>
      <c r="F21" s="38" t="s">
        <v>34</v>
      </c>
      <c r="G21" s="46" t="s">
        <v>45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1649</v>
      </c>
      <c r="D22" s="46" t="s">
        <v>110</v>
      </c>
      <c r="E22" s="46" t="s">
        <v>111</v>
      </c>
      <c r="F22" s="38" t="s">
        <v>112</v>
      </c>
      <c r="G22" s="46" t="s">
        <v>62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500055</v>
      </c>
      <c r="D23" s="52" t="s">
        <v>115</v>
      </c>
      <c r="E23" s="52" t="s">
        <v>116</v>
      </c>
      <c r="F23" s="54" t="s">
        <v>117</v>
      </c>
      <c r="G23" s="52" t="s">
        <v>99</v>
      </c>
      <c r="H23" s="55"/>
      <c r="I23" s="56"/>
      <c r="J23" s="56"/>
      <c r="K23" s="56"/>
      <c r="L23" s="56"/>
      <c r="M23" s="56">
        <v>0</v>
      </c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119</v>
      </c>
      <c r="C24" s="47">
        <v>696</v>
      </c>
      <c r="D24" s="46" t="s">
        <v>120</v>
      </c>
      <c r="E24" s="46" t="s">
        <v>121</v>
      </c>
      <c r="F24" s="38" t="s">
        <v>112</v>
      </c>
      <c r="G24" s="46" t="s">
        <v>51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390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88</v>
      </c>
      <c r="C25" s="58">
        <v>94541</v>
      </c>
      <c r="D25" s="46" t="s">
        <v>122</v>
      </c>
      <c r="E25" s="46" t="s">
        <v>123</v>
      </c>
      <c r="F25" s="38" t="s">
        <v>61</v>
      </c>
      <c r="G25" s="46" t="s">
        <v>35</v>
      </c>
      <c r="H25" s="48"/>
      <c r="I25" s="49"/>
      <c r="J25" s="49"/>
      <c r="K25" s="49"/>
      <c r="L25" s="49">
        <v>12</v>
      </c>
      <c r="M25" s="49"/>
      <c r="N25" s="49" t="str">
        <f>SUM(I25:M25)</f>
        <v>0</v>
      </c>
      <c r="O25" s="50" t="s">
        <v>124</v>
      </c>
      <c r="P25" s="49">
        <v>1560</v>
      </c>
      <c r="Q25" s="49"/>
      <c r="R25" s="49"/>
      <c r="S25" s="38" t="s">
        <v>125</v>
      </c>
      <c r="T25" s="38" t="s">
        <v>57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58">
        <v>60041</v>
      </c>
      <c r="D26" s="46" t="s">
        <v>127</v>
      </c>
      <c r="E26" s="46" t="s">
        <v>128</v>
      </c>
      <c r="F26" s="38" t="s">
        <v>112</v>
      </c>
      <c r="G26" s="46" t="s">
        <v>129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400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5960</v>
      </c>
      <c r="D27" s="52" t="s">
        <v>131</v>
      </c>
      <c r="E27" s="52" t="s">
        <v>132</v>
      </c>
      <c r="F27" s="54" t="s">
        <v>61</v>
      </c>
      <c r="G27" s="52" t="s">
        <v>51</v>
      </c>
      <c r="H27" s="55"/>
      <c r="I27" s="56">
        <v>15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2970</v>
      </c>
      <c r="R27" s="56"/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5628</v>
      </c>
      <c r="D28" s="46" t="s">
        <v>135</v>
      </c>
      <c r="E28" s="46" t="s">
        <v>136</v>
      </c>
      <c r="F28" s="38" t="s">
        <v>61</v>
      </c>
      <c r="G28" s="46" t="s">
        <v>35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865</v>
      </c>
      <c r="Q28" s="49"/>
      <c r="R28" s="49"/>
      <c r="S28" s="38" t="s">
        <v>137</v>
      </c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139</v>
      </c>
      <c r="C29" s="53">
        <v>2485</v>
      </c>
      <c r="D29" s="52" t="s">
        <v>140</v>
      </c>
      <c r="E29" s="52" t="s">
        <v>141</v>
      </c>
      <c r="F29" s="54" t="s">
        <v>50</v>
      </c>
      <c r="G29" s="52" t="s">
        <v>129</v>
      </c>
      <c r="H29" s="55"/>
      <c r="I29" s="56"/>
      <c r="J29" s="56"/>
      <c r="K29" s="56"/>
      <c r="L29" s="56">
        <v>15</v>
      </c>
      <c r="M29" s="56"/>
      <c r="N29" s="56" t="str">
        <f>SUM(I29:M29)</f>
        <v>0</v>
      </c>
      <c r="O29" s="57"/>
      <c r="P29" s="56"/>
      <c r="Q29" s="56">
        <v>1950</v>
      </c>
      <c r="R29" s="56"/>
      <c r="S29" s="54"/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88</v>
      </c>
      <c r="C30" s="47">
        <v>2459</v>
      </c>
      <c r="D30" s="46" t="s">
        <v>143</v>
      </c>
      <c r="E30" s="46" t="s">
        <v>144</v>
      </c>
      <c r="F30" s="38" t="s">
        <v>145</v>
      </c>
      <c r="G30" s="46" t="s">
        <v>45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450</v>
      </c>
      <c r="Q30" s="49"/>
      <c r="R30" s="49"/>
      <c r="S30" s="38" t="s">
        <v>146</v>
      </c>
      <c r="T30" s="38" t="s">
        <v>147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88</v>
      </c>
      <c r="C31" s="47">
        <v>93194</v>
      </c>
      <c r="D31" s="46" t="s">
        <v>148</v>
      </c>
      <c r="E31" s="46" t="s">
        <v>149</v>
      </c>
      <c r="F31" s="38" t="s">
        <v>34</v>
      </c>
      <c r="G31" s="46" t="s">
        <v>45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640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3">
        <v>80001</v>
      </c>
      <c r="D32" s="52" t="s">
        <v>151</v>
      </c>
      <c r="E32" s="52" t="s">
        <v>152</v>
      </c>
      <c r="F32" s="54" t="s">
        <v>72</v>
      </c>
      <c r="G32" s="52" t="s">
        <v>99</v>
      </c>
      <c r="H32" s="55"/>
      <c r="I32" s="56">
        <v>24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0</v>
      </c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3636</v>
      </c>
      <c r="D33" s="52" t="s">
        <v>155</v>
      </c>
      <c r="E33" s="52" t="s">
        <v>156</v>
      </c>
      <c r="F33" s="54" t="s">
        <v>50</v>
      </c>
      <c r="G33" s="52" t="s">
        <v>35</v>
      </c>
      <c r="H33" s="55"/>
      <c r="I33" s="56"/>
      <c r="J33" s="56"/>
      <c r="K33" s="56"/>
      <c r="L33" s="56">
        <v>2</v>
      </c>
      <c r="M33" s="56"/>
      <c r="N33" s="56" t="str">
        <f>SUM(I33:M33)</f>
        <v>0</v>
      </c>
      <c r="O33" s="57"/>
      <c r="P33" s="56"/>
      <c r="Q33" s="56">
        <v>0</v>
      </c>
      <c r="R33" s="56"/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3">
        <v>4437</v>
      </c>
      <c r="D34" s="52" t="s">
        <v>159</v>
      </c>
      <c r="E34" s="52" t="s">
        <v>160</v>
      </c>
      <c r="F34" s="54" t="s">
        <v>34</v>
      </c>
      <c r="G34" s="52" t="s">
        <v>129</v>
      </c>
      <c r="H34" s="55"/>
      <c r="I34" s="56"/>
      <c r="J34" s="56"/>
      <c r="K34" s="56"/>
      <c r="L34" s="56">
        <v>4</v>
      </c>
      <c r="M34" s="56"/>
      <c r="N34" s="56" t="str">
        <f>SUM(I34:M34)</f>
        <v>0</v>
      </c>
      <c r="O34" s="57"/>
      <c r="P34" s="56"/>
      <c r="Q34" s="56">
        <v>640</v>
      </c>
      <c r="R34" s="56"/>
      <c r="S34" s="54"/>
      <c r="T34" s="54" t="s">
        <v>161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47">
        <v>2228</v>
      </c>
      <c r="D35" s="46" t="s">
        <v>163</v>
      </c>
      <c r="E35" s="46" t="s">
        <v>164</v>
      </c>
      <c r="F35" s="38" t="s">
        <v>34</v>
      </c>
      <c r="G35" s="46" t="s">
        <v>62</v>
      </c>
      <c r="H35" s="48"/>
      <c r="I35" s="49"/>
      <c r="J35" s="49">
        <v>8</v>
      </c>
      <c r="K35" s="49"/>
      <c r="L35" s="49"/>
      <c r="M35" s="49"/>
      <c r="N35" s="49" t="str">
        <f>SUM(I35:M35)</f>
        <v>0</v>
      </c>
      <c r="O35" s="50"/>
      <c r="P35" s="49">
        <v>1280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47">
        <v>50005</v>
      </c>
      <c r="D36" s="46" t="s">
        <v>167</v>
      </c>
      <c r="E36" s="46" t="s">
        <v>168</v>
      </c>
      <c r="F36" s="38" t="s">
        <v>112</v>
      </c>
      <c r="G36" s="46" t="s">
        <v>35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>
        <v>0</v>
      </c>
      <c r="Q36" s="49"/>
      <c r="R36" s="49"/>
      <c r="S36" s="38" t="s">
        <v>169</v>
      </c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88</v>
      </c>
      <c r="C37" s="47">
        <v>91930</v>
      </c>
      <c r="D37" s="46" t="s">
        <v>171</v>
      </c>
      <c r="E37" s="46" t="s">
        <v>172</v>
      </c>
      <c r="F37" s="38" t="s">
        <v>72</v>
      </c>
      <c r="G37" s="46" t="s">
        <v>99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96</v>
      </c>
      <c r="C38" s="53">
        <v>500051</v>
      </c>
      <c r="D38" s="52" t="s">
        <v>174</v>
      </c>
      <c r="E38" s="52" t="s">
        <v>175</v>
      </c>
      <c r="F38" s="54" t="s">
        <v>50</v>
      </c>
      <c r="G38" s="52" t="s">
        <v>99</v>
      </c>
      <c r="H38" s="55"/>
      <c r="I38" s="56"/>
      <c r="J38" s="56"/>
      <c r="K38" s="56"/>
      <c r="L38" s="56"/>
      <c r="M38" s="56">
        <v>2</v>
      </c>
      <c r="N38" s="56" t="str">
        <f>SUM(I38:M38)</f>
        <v>0</v>
      </c>
      <c r="O38" s="57"/>
      <c r="P38" s="56"/>
      <c r="Q38" s="56">
        <v>200</v>
      </c>
      <c r="R38" s="56"/>
      <c r="S38" s="54" t="s">
        <v>104</v>
      </c>
      <c r="T38" s="54" t="s">
        <v>176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177</v>
      </c>
      <c r="C39" s="53">
        <v>93051</v>
      </c>
      <c r="D39" s="52" t="s">
        <v>178</v>
      </c>
      <c r="E39" s="52" t="s">
        <v>179</v>
      </c>
      <c r="F39" s="54" t="s">
        <v>180</v>
      </c>
      <c r="G39" s="52" t="s">
        <v>62</v>
      </c>
      <c r="H39" s="55"/>
      <c r="I39" s="56"/>
      <c r="J39" s="56"/>
      <c r="K39" s="56"/>
      <c r="L39" s="56">
        <v>4</v>
      </c>
      <c r="M39" s="56"/>
      <c r="N39" s="56" t="str">
        <f>SUM(I39:M39)</f>
        <v>0</v>
      </c>
      <c r="O39" s="57"/>
      <c r="P39" s="56"/>
      <c r="Q39" s="56">
        <v>1920</v>
      </c>
      <c r="R39" s="56"/>
      <c r="S39" s="54"/>
      <c r="T39" s="54" t="s">
        <v>181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182</v>
      </c>
      <c r="C40" s="53">
        <v>500034</v>
      </c>
      <c r="D40" s="52" t="s">
        <v>183</v>
      </c>
      <c r="E40" s="52" t="s">
        <v>184</v>
      </c>
      <c r="F40" s="54" t="s">
        <v>50</v>
      </c>
      <c r="G40" s="52" t="s">
        <v>129</v>
      </c>
      <c r="H40" s="55"/>
      <c r="I40" s="56"/>
      <c r="J40" s="56"/>
      <c r="K40" s="56"/>
      <c r="L40" s="56"/>
      <c r="M40" s="56">
        <v>25</v>
      </c>
      <c r="N40" s="56" t="str">
        <f>SUM(I40:M40)</f>
        <v>0</v>
      </c>
      <c r="O40" s="57"/>
      <c r="P40" s="56"/>
      <c r="Q40" s="56">
        <v>1975</v>
      </c>
      <c r="R40" s="56"/>
      <c r="S40" s="54" t="s">
        <v>185</v>
      </c>
      <c r="T40" s="54" t="s">
        <v>186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9">
        <v>36</v>
      </c>
      <c r="B41" s="60" t="s">
        <v>88</v>
      </c>
      <c r="C41" s="61">
        <v>2145</v>
      </c>
      <c r="D41" s="60" t="s">
        <v>187</v>
      </c>
      <c r="E41" s="60" t="s">
        <v>188</v>
      </c>
      <c r="F41" s="62" t="s">
        <v>72</v>
      </c>
      <c r="G41" s="60" t="s">
        <v>189</v>
      </c>
      <c r="H41" s="63"/>
      <c r="I41" s="64"/>
      <c r="J41" s="64"/>
      <c r="K41" s="64"/>
      <c r="L41" s="64">
        <v>3</v>
      </c>
      <c r="M41" s="64"/>
      <c r="N41" s="64" t="str">
        <f>SUM(I41:M41)</f>
        <v>0</v>
      </c>
      <c r="O41" s="65"/>
      <c r="P41" s="64">
        <v>555</v>
      </c>
      <c r="Q41" s="64"/>
      <c r="R41" s="64">
        <v>60</v>
      </c>
      <c r="S41" s="62"/>
      <c r="T41" s="62" t="s">
        <v>190</v>
      </c>
      <c r="U41" s="6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88</v>
      </c>
      <c r="C42" s="47">
        <v>93181</v>
      </c>
      <c r="D42" s="46" t="s">
        <v>191</v>
      </c>
      <c r="E42" s="46" t="s">
        <v>192</v>
      </c>
      <c r="F42" s="38" t="s">
        <v>61</v>
      </c>
      <c r="G42" s="46" t="s">
        <v>35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1300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4415</v>
      </c>
      <c r="D43" s="46" t="s">
        <v>195</v>
      </c>
      <c r="E43" s="46" t="s">
        <v>196</v>
      </c>
      <c r="F43" s="38" t="s">
        <v>72</v>
      </c>
      <c r="G43" s="46" t="s">
        <v>45</v>
      </c>
      <c r="H43" s="48"/>
      <c r="I43" s="49"/>
      <c r="J43" s="49">
        <v>6</v>
      </c>
      <c r="K43" s="49"/>
      <c r="L43" s="49"/>
      <c r="M43" s="49"/>
      <c r="N43" s="49" t="str">
        <f>SUM(I43:M43)</f>
        <v>0</v>
      </c>
      <c r="O43" s="50"/>
      <c r="P43" s="49">
        <v>1230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197</v>
      </c>
      <c r="C44" s="66">
        <v>5822</v>
      </c>
      <c r="D44" s="52" t="s">
        <v>198</v>
      </c>
      <c r="E44" s="52" t="s">
        <v>199</v>
      </c>
      <c r="F44" s="54" t="s">
        <v>200</v>
      </c>
      <c r="G44" s="52" t="s">
        <v>35</v>
      </c>
      <c r="H44" s="55"/>
      <c r="I44" s="56"/>
      <c r="J44" s="56">
        <v>1</v>
      </c>
      <c r="K44" s="56">
        <v>1</v>
      </c>
      <c r="L44" s="56"/>
      <c r="M44" s="56"/>
      <c r="N44" s="56" t="str">
        <f>SUM(I44:M44)</f>
        <v>0</v>
      </c>
      <c r="O44" s="57"/>
      <c r="P44" s="56">
        <v>405</v>
      </c>
      <c r="Q44" s="56"/>
      <c r="R44" s="56"/>
      <c r="S44" s="54"/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202</v>
      </c>
      <c r="C45" s="53">
        <v>4625</v>
      </c>
      <c r="D45" s="52" t="s">
        <v>203</v>
      </c>
      <c r="E45" s="52" t="s">
        <v>204</v>
      </c>
      <c r="F45" s="54" t="s">
        <v>50</v>
      </c>
      <c r="G45" s="52" t="s">
        <v>51</v>
      </c>
      <c r="H45" s="55"/>
      <c r="I45" s="56"/>
      <c r="J45" s="56"/>
      <c r="K45" s="56">
        <v>5</v>
      </c>
      <c r="L45" s="56"/>
      <c r="M45" s="56"/>
      <c r="N45" s="56" t="str">
        <f>SUM(I45:M45)</f>
        <v>0</v>
      </c>
      <c r="O45" s="57"/>
      <c r="P45" s="56"/>
      <c r="Q45" s="56">
        <v>1025</v>
      </c>
      <c r="R45" s="56"/>
      <c r="S45" s="54" t="s">
        <v>205</v>
      </c>
      <c r="T45" s="54" t="s">
        <v>206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88</v>
      </c>
      <c r="C46" s="47">
        <v>3507</v>
      </c>
      <c r="D46" s="46" t="s">
        <v>207</v>
      </c>
      <c r="E46" s="46" t="s">
        <v>208</v>
      </c>
      <c r="F46" s="38" t="s">
        <v>72</v>
      </c>
      <c r="G46" s="46" t="s">
        <v>62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>
        <v>20</v>
      </c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3">
        <v>4906</v>
      </c>
      <c r="D47" s="52" t="s">
        <v>210</v>
      </c>
      <c r="E47" s="52" t="s">
        <v>211</v>
      </c>
      <c r="F47" s="54" t="s">
        <v>50</v>
      </c>
      <c r="G47" s="52" t="s">
        <v>51</v>
      </c>
      <c r="H47" s="55"/>
      <c r="I47" s="56"/>
      <c r="J47" s="56"/>
      <c r="K47" s="56"/>
      <c r="L47" s="56">
        <v>3</v>
      </c>
      <c r="M47" s="56"/>
      <c r="N47" s="56" t="str">
        <f>SUM(I47:M47)</f>
        <v>0</v>
      </c>
      <c r="O47" s="57"/>
      <c r="P47" s="56"/>
      <c r="Q47" s="56">
        <v>525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88</v>
      </c>
      <c r="C48" s="47">
        <v>3905</v>
      </c>
      <c r="D48" s="46" t="s">
        <v>212</v>
      </c>
      <c r="E48" s="46" t="s">
        <v>213</v>
      </c>
      <c r="F48" s="38" t="s">
        <v>72</v>
      </c>
      <c r="G48" s="46" t="s">
        <v>51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220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>
        <v>5058</v>
      </c>
      <c r="D49" s="46" t="s">
        <v>216</v>
      </c>
      <c r="E49" s="46" t="s">
        <v>217</v>
      </c>
      <c r="F49" s="38" t="s">
        <v>50</v>
      </c>
      <c r="G49" s="46" t="s">
        <v>45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360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219</v>
      </c>
      <c r="C50" s="53">
        <v>2422</v>
      </c>
      <c r="D50" s="52" t="s">
        <v>220</v>
      </c>
      <c r="E50" s="52" t="s">
        <v>221</v>
      </c>
      <c r="F50" s="54" t="s">
        <v>50</v>
      </c>
      <c r="G50" s="52" t="s">
        <v>129</v>
      </c>
      <c r="H50" s="55"/>
      <c r="I50" s="56"/>
      <c r="J50" s="56"/>
      <c r="K50" s="56"/>
      <c r="L50" s="56">
        <v>4</v>
      </c>
      <c r="M50" s="56"/>
      <c r="N50" s="56" t="str">
        <f>SUM(I50:M50)</f>
        <v>0</v>
      </c>
      <c r="O50" s="57"/>
      <c r="P50" s="56">
        <v>640</v>
      </c>
      <c r="Q50" s="56"/>
      <c r="R50" s="56"/>
      <c r="S50" s="54"/>
      <c r="T50" s="54" t="s">
        <v>222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150</v>
      </c>
      <c r="C51" s="53">
        <v>80001</v>
      </c>
      <c r="D51" s="52" t="s">
        <v>223</v>
      </c>
      <c r="E51" s="52" t="s">
        <v>224</v>
      </c>
      <c r="F51" s="54" t="s">
        <v>50</v>
      </c>
      <c r="G51" s="52" t="s">
        <v>35</v>
      </c>
      <c r="H51" s="55"/>
      <c r="I51" s="56"/>
      <c r="J51" s="56"/>
      <c r="K51" s="56"/>
      <c r="L51" s="56"/>
      <c r="M51" s="56">
        <v>5</v>
      </c>
      <c r="N51" s="56" t="str">
        <f>SUM(I51:M51)</f>
        <v>0</v>
      </c>
      <c r="O51" s="57"/>
      <c r="P51" s="56">
        <v>500</v>
      </c>
      <c r="Q51" s="56"/>
      <c r="R51" s="56"/>
      <c r="S51" s="54" t="s">
        <v>225</v>
      </c>
      <c r="T51" s="54" t="s">
        <v>226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88</v>
      </c>
      <c r="C52" s="47">
        <v>3188</v>
      </c>
      <c r="D52" s="46" t="s">
        <v>227</v>
      </c>
      <c r="E52" s="46" t="s">
        <v>228</v>
      </c>
      <c r="F52" s="38" t="s">
        <v>229</v>
      </c>
      <c r="G52" s="46" t="s">
        <v>99</v>
      </c>
      <c r="H52" s="48"/>
      <c r="I52" s="49"/>
      <c r="J52" s="49"/>
      <c r="K52" s="49"/>
      <c r="L52" s="49">
        <v>7</v>
      </c>
      <c r="M52" s="49"/>
      <c r="N52" s="49" t="str">
        <f>SUM(I52:M52)</f>
        <v>0</v>
      </c>
      <c r="O52" s="50"/>
      <c r="P52" s="49">
        <v>1120</v>
      </c>
      <c r="Q52" s="49"/>
      <c r="R52" s="49"/>
      <c r="S52" s="38"/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231</v>
      </c>
      <c r="C53" s="53">
        <v>2646</v>
      </c>
      <c r="D53" s="52" t="s">
        <v>232</v>
      </c>
      <c r="E53" s="52" t="s">
        <v>233</v>
      </c>
      <c r="F53" s="54" t="s">
        <v>34</v>
      </c>
      <c r="G53" s="52" t="s">
        <v>129</v>
      </c>
      <c r="H53" s="55"/>
      <c r="I53" s="56"/>
      <c r="J53" s="56"/>
      <c r="K53" s="56">
        <v>8</v>
      </c>
      <c r="L53" s="56"/>
      <c r="M53" s="56"/>
      <c r="N53" s="56" t="str">
        <f>SUM(I53:M53)</f>
        <v>0</v>
      </c>
      <c r="O53" s="57"/>
      <c r="P53" s="56" t="s">
        <v>52</v>
      </c>
      <c r="Q53" s="56"/>
      <c r="R53" s="56"/>
      <c r="S53" s="54"/>
      <c r="T53" s="54" t="s">
        <v>234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235</v>
      </c>
      <c r="C54" s="53">
        <v>931</v>
      </c>
      <c r="D54" s="52" t="s">
        <v>236</v>
      </c>
      <c r="E54" s="52" t="s">
        <v>237</v>
      </c>
      <c r="F54" s="54" t="s">
        <v>61</v>
      </c>
      <c r="G54" s="52" t="s">
        <v>99</v>
      </c>
      <c r="H54" s="55"/>
      <c r="I54" s="56"/>
      <c r="J54" s="56"/>
      <c r="K54" s="56">
        <v>0</v>
      </c>
      <c r="L54" s="56"/>
      <c r="M54" s="56"/>
      <c r="N54" s="56" t="str">
        <f>SUM(I54:M54)</f>
        <v>0</v>
      </c>
      <c r="O54" s="57"/>
      <c r="P54" s="56"/>
      <c r="Q54" s="56" t="s">
        <v>52</v>
      </c>
      <c r="R54" s="56"/>
      <c r="S54" s="54"/>
      <c r="T54" s="54" t="s">
        <v>238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88</v>
      </c>
      <c r="C55" s="47">
        <v>3128</v>
      </c>
      <c r="D55" s="46" t="s">
        <v>239</v>
      </c>
      <c r="E55" s="46" t="s">
        <v>240</v>
      </c>
      <c r="F55" s="38" t="s">
        <v>34</v>
      </c>
      <c r="G55" s="46" t="s">
        <v>129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242</v>
      </c>
      <c r="C56" s="53">
        <v>3640</v>
      </c>
      <c r="D56" s="52" t="s">
        <v>243</v>
      </c>
      <c r="E56" s="52" t="s">
        <v>244</v>
      </c>
      <c r="F56" s="54" t="s">
        <v>245</v>
      </c>
      <c r="G56" s="52" t="s">
        <v>129</v>
      </c>
      <c r="H56" s="55"/>
      <c r="I56" s="56"/>
      <c r="J56" s="56"/>
      <c r="K56" s="56">
        <v>3</v>
      </c>
      <c r="L56" s="56"/>
      <c r="M56" s="56"/>
      <c r="N56" s="56" t="str">
        <f>SUM(I56:M56)</f>
        <v>0</v>
      </c>
      <c r="O56" s="57"/>
      <c r="P56" s="56">
        <v>540</v>
      </c>
      <c r="Q56" s="56"/>
      <c r="R56" s="56"/>
      <c r="S56" s="54"/>
      <c r="T56" s="54" t="s">
        <v>246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247</v>
      </c>
      <c r="C57" s="53">
        <v>4026</v>
      </c>
      <c r="D57" s="52" t="s">
        <v>248</v>
      </c>
      <c r="E57" s="52" t="s">
        <v>249</v>
      </c>
      <c r="F57" s="54" t="s">
        <v>72</v>
      </c>
      <c r="G57" s="52" t="s">
        <v>45</v>
      </c>
      <c r="H57" s="55"/>
      <c r="I57" s="56"/>
      <c r="J57" s="56"/>
      <c r="K57" s="56"/>
      <c r="L57" s="56">
        <v>30</v>
      </c>
      <c r="M57" s="56"/>
      <c r="N57" s="56" t="str">
        <f>SUM(I57:M57)</f>
        <v>0</v>
      </c>
      <c r="O57" s="57"/>
      <c r="P57" s="56"/>
      <c r="Q57" s="56">
        <v>3300</v>
      </c>
      <c r="R57" s="56"/>
      <c r="S57" s="54"/>
      <c r="T57" s="54" t="s">
        <v>250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47">
        <v>5699</v>
      </c>
      <c r="D58" s="46" t="s">
        <v>252</v>
      </c>
      <c r="E58" s="46" t="s">
        <v>253</v>
      </c>
      <c r="F58" s="38" t="s">
        <v>254</v>
      </c>
      <c r="G58" s="46" t="s">
        <v>129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-600</v>
      </c>
      <c r="Q58" s="49"/>
      <c r="R58" s="49">
        <v>0</v>
      </c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256</v>
      </c>
      <c r="C59" s="53">
        <v>2602</v>
      </c>
      <c r="D59" s="52" t="s">
        <v>257</v>
      </c>
      <c r="E59" s="52" t="s">
        <v>258</v>
      </c>
      <c r="F59" s="54" t="s">
        <v>34</v>
      </c>
      <c r="G59" s="52" t="s">
        <v>129</v>
      </c>
      <c r="H59" s="55"/>
      <c r="I59" s="56"/>
      <c r="J59" s="56"/>
      <c r="K59" s="56"/>
      <c r="L59" s="56"/>
      <c r="M59" s="56"/>
      <c r="N59" s="56" t="str">
        <f>SUM(I59:M59)</f>
        <v>0</v>
      </c>
      <c r="O59" s="57"/>
      <c r="P59" s="56">
        <v>0</v>
      </c>
      <c r="Q59" s="56"/>
      <c r="R59" s="56">
        <v>0</v>
      </c>
      <c r="S59" s="54"/>
      <c r="T59" s="54" t="s">
        <v>259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260</v>
      </c>
      <c r="C60" s="47">
        <v>2341</v>
      </c>
      <c r="D60" s="46" t="s">
        <v>261</v>
      </c>
      <c r="E60" s="46" t="s">
        <v>262</v>
      </c>
      <c r="F60" s="38" t="s">
        <v>263</v>
      </c>
      <c r="G60" s="46" t="s">
        <v>99</v>
      </c>
      <c r="H60" s="48"/>
      <c r="I60" s="49"/>
      <c r="J60" s="49"/>
      <c r="K60" s="49">
        <v>17</v>
      </c>
      <c r="L60" s="49"/>
      <c r="M60" s="49"/>
      <c r="N60" s="49" t="str">
        <f>SUM(I60:M60)</f>
        <v>0</v>
      </c>
      <c r="O60" s="50"/>
      <c r="P60" s="49">
        <v>1970</v>
      </c>
      <c r="Q60" s="49"/>
      <c r="R60" s="49">
        <v>15</v>
      </c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88</v>
      </c>
      <c r="C61" s="47">
        <v>2454</v>
      </c>
      <c r="D61" s="46" t="s">
        <v>265</v>
      </c>
      <c r="E61" s="46" t="s">
        <v>266</v>
      </c>
      <c r="F61" s="38" t="s">
        <v>267</v>
      </c>
      <c r="G61" s="46" t="s">
        <v>45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525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88</v>
      </c>
      <c r="C62" s="47">
        <v>93704</v>
      </c>
      <c r="D62" s="46" t="s">
        <v>269</v>
      </c>
      <c r="E62" s="46" t="s">
        <v>270</v>
      </c>
      <c r="F62" s="38" t="s">
        <v>50</v>
      </c>
      <c r="G62" s="46" t="s">
        <v>62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525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271</v>
      </c>
      <c r="C63" s="47"/>
      <c r="D63" s="46" t="s">
        <v>272</v>
      </c>
      <c r="E63" s="46" t="s">
        <v>273</v>
      </c>
      <c r="F63" s="38" t="s">
        <v>34</v>
      </c>
      <c r="G63" s="46" t="s">
        <v>129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0</v>
      </c>
      <c r="Q63" s="49"/>
      <c r="R63" s="49"/>
      <c r="S63" s="38" t="s">
        <v>274</v>
      </c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276</v>
      </c>
      <c r="C64" s="53">
        <v>345</v>
      </c>
      <c r="D64" s="52" t="s">
        <v>277</v>
      </c>
      <c r="E64" s="52" t="s">
        <v>278</v>
      </c>
      <c r="F64" s="54" t="s">
        <v>50</v>
      </c>
      <c r="G64" s="52" t="s">
        <v>62</v>
      </c>
      <c r="H64" s="55"/>
      <c r="I64" s="56"/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0</v>
      </c>
      <c r="R64" s="56"/>
      <c r="S64" s="54"/>
      <c r="T64" s="54" t="s">
        <v>279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280</v>
      </c>
      <c r="C65" s="47">
        <v>5987</v>
      </c>
      <c r="D65" s="46" t="s">
        <v>281</v>
      </c>
      <c r="E65" s="46" t="s">
        <v>282</v>
      </c>
      <c r="F65" s="38" t="s">
        <v>34</v>
      </c>
      <c r="G65" s="46" t="s">
        <v>45</v>
      </c>
      <c r="H65" s="48"/>
      <c r="I65" s="49"/>
      <c r="J65" s="49"/>
      <c r="K65" s="49">
        <v>6</v>
      </c>
      <c r="L65" s="49"/>
      <c r="M65" s="49"/>
      <c r="N65" s="49" t="str">
        <f>SUM(I65:M65)</f>
        <v>0</v>
      </c>
      <c r="O65" s="50"/>
      <c r="P65" s="49">
        <v>780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283</v>
      </c>
      <c r="C66" s="53">
        <v>4958</v>
      </c>
      <c r="D66" s="52" t="s">
        <v>284</v>
      </c>
      <c r="E66" s="52" t="s">
        <v>285</v>
      </c>
      <c r="F66" s="54" t="s">
        <v>50</v>
      </c>
      <c r="G66" s="52" t="s">
        <v>51</v>
      </c>
      <c r="H66" s="55"/>
      <c r="I66" s="56"/>
      <c r="J66" s="56"/>
      <c r="K66" s="56">
        <v>3</v>
      </c>
      <c r="L66" s="56"/>
      <c r="M66" s="56"/>
      <c r="N66" s="56" t="str">
        <f>SUM(I66:M66)</f>
        <v>0</v>
      </c>
      <c r="O66" s="57"/>
      <c r="P66" s="56"/>
      <c r="Q66" s="56">
        <v>480</v>
      </c>
      <c r="R66" s="56">
        <v>30</v>
      </c>
      <c r="S66" s="54"/>
      <c r="T66" s="54" t="s">
        <v>286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287</v>
      </c>
      <c r="C67" s="47">
        <v>2855</v>
      </c>
      <c r="D67" s="46" t="s">
        <v>288</v>
      </c>
      <c r="E67" s="46" t="s">
        <v>289</v>
      </c>
      <c r="F67" s="38" t="s">
        <v>72</v>
      </c>
      <c r="G67" s="46" t="s">
        <v>62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600</v>
      </c>
      <c r="Q67" s="49"/>
      <c r="R67" s="49"/>
      <c r="S67" s="38"/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88</v>
      </c>
      <c r="C68" s="47">
        <v>3456</v>
      </c>
      <c r="D68" s="46" t="s">
        <v>291</v>
      </c>
      <c r="E68" s="46" t="s">
        <v>292</v>
      </c>
      <c r="F68" s="38" t="s">
        <v>245</v>
      </c>
      <c r="G68" s="46" t="s">
        <v>129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88</v>
      </c>
      <c r="C69" s="47">
        <v>3068</v>
      </c>
      <c r="D69" s="46" t="s">
        <v>294</v>
      </c>
      <c r="E69" s="46" t="s">
        <v>295</v>
      </c>
      <c r="F69" s="38" t="s">
        <v>50</v>
      </c>
      <c r="G69" s="46" t="s">
        <v>129</v>
      </c>
      <c r="H69" s="48"/>
      <c r="I69" s="49"/>
      <c r="J69" s="49"/>
      <c r="K69" s="49"/>
      <c r="L69" s="49">
        <v>8</v>
      </c>
      <c r="M69" s="49"/>
      <c r="N69" s="49" t="str">
        <f>SUM(I69:M69)</f>
        <v>0</v>
      </c>
      <c r="O69" s="50"/>
      <c r="P69" s="49">
        <v>1160</v>
      </c>
      <c r="Q69" s="49"/>
      <c r="R69" s="49"/>
      <c r="S69" s="38"/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297</v>
      </c>
      <c r="C70" s="53">
        <v>2891</v>
      </c>
      <c r="D70" s="52" t="s">
        <v>298</v>
      </c>
      <c r="E70" s="52" t="s">
        <v>299</v>
      </c>
      <c r="F70" s="54" t="s">
        <v>61</v>
      </c>
      <c r="G70" s="52" t="s">
        <v>45</v>
      </c>
      <c r="H70" s="55"/>
      <c r="I70" s="56"/>
      <c r="J70" s="56"/>
      <c r="K70" s="56"/>
      <c r="L70" s="56">
        <v>10</v>
      </c>
      <c r="M70" s="56"/>
      <c r="N70" s="56" t="str">
        <f>SUM(I70:M70)</f>
        <v>0</v>
      </c>
      <c r="O70" s="57"/>
      <c r="P70" s="56"/>
      <c r="Q70" s="56">
        <v>1300</v>
      </c>
      <c r="R70" s="56"/>
      <c r="S70" s="54"/>
      <c r="T70" s="54" t="s">
        <v>300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301</v>
      </c>
      <c r="C71" s="53">
        <v>94059</v>
      </c>
      <c r="D71" s="52" t="s">
        <v>302</v>
      </c>
      <c r="E71" s="52" t="s">
        <v>303</v>
      </c>
      <c r="F71" s="54" t="s">
        <v>72</v>
      </c>
      <c r="G71" s="52" t="s">
        <v>62</v>
      </c>
      <c r="H71" s="55"/>
      <c r="I71" s="56"/>
      <c r="J71" s="56"/>
      <c r="K71" s="56"/>
      <c r="L71" s="56">
        <v>4</v>
      </c>
      <c r="M71" s="56"/>
      <c r="N71" s="56" t="str">
        <f>SUM(I71:M71)</f>
        <v>0</v>
      </c>
      <c r="O71" s="57"/>
      <c r="P71" s="56"/>
      <c r="Q71" s="56">
        <v>640</v>
      </c>
      <c r="R71" s="56"/>
      <c r="S71" s="54"/>
      <c r="T71" s="54" t="s">
        <v>304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305</v>
      </c>
      <c r="C72" s="53">
        <v>2286</v>
      </c>
      <c r="D72" s="52" t="s">
        <v>306</v>
      </c>
      <c r="E72" s="52" t="s">
        <v>307</v>
      </c>
      <c r="F72" s="54" t="s">
        <v>72</v>
      </c>
      <c r="G72" s="52" t="s">
        <v>99</v>
      </c>
      <c r="H72" s="55"/>
      <c r="I72" s="56"/>
      <c r="J72" s="56"/>
      <c r="K72" s="56">
        <v>12</v>
      </c>
      <c r="L72" s="56"/>
      <c r="M72" s="56"/>
      <c r="N72" s="56" t="str">
        <f>SUM(I72:M72)</f>
        <v>0</v>
      </c>
      <c r="O72" s="57"/>
      <c r="P72" s="56"/>
      <c r="Q72" s="56">
        <v>1500</v>
      </c>
      <c r="R72" s="56">
        <v>60</v>
      </c>
      <c r="S72" s="54"/>
      <c r="T72" s="54" t="s">
        <v>308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309</v>
      </c>
      <c r="C73" s="53">
        <v>4933</v>
      </c>
      <c r="D73" s="52" t="s">
        <v>310</v>
      </c>
      <c r="E73" s="52" t="s">
        <v>311</v>
      </c>
      <c r="F73" s="54" t="s">
        <v>72</v>
      </c>
      <c r="G73" s="52" t="s">
        <v>62</v>
      </c>
      <c r="H73" s="55"/>
      <c r="I73" s="56"/>
      <c r="J73" s="56"/>
      <c r="K73" s="56"/>
      <c r="L73" s="56">
        <v>5</v>
      </c>
      <c r="M73" s="56"/>
      <c r="N73" s="56" t="str">
        <f>SUM(I73:M73)</f>
        <v>0</v>
      </c>
      <c r="O73" s="57"/>
      <c r="P73" s="56"/>
      <c r="Q73" s="56">
        <v>800</v>
      </c>
      <c r="R73" s="56"/>
      <c r="S73" s="54"/>
      <c r="T73" s="54" t="s">
        <v>312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88</v>
      </c>
      <c r="C74" s="47">
        <v>94905</v>
      </c>
      <c r="D74" s="46" t="s">
        <v>313</v>
      </c>
      <c r="E74" s="46" t="s">
        <v>314</v>
      </c>
      <c r="F74" s="38" t="s">
        <v>61</v>
      </c>
      <c r="G74" s="46" t="s">
        <v>35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350</v>
      </c>
      <c r="Q74" s="49"/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316</v>
      </c>
      <c r="C75" s="47">
        <v>5529</v>
      </c>
      <c r="D75" s="46" t="s">
        <v>317</v>
      </c>
      <c r="E75" s="46" t="s">
        <v>318</v>
      </c>
      <c r="F75" s="38" t="s">
        <v>50</v>
      </c>
      <c r="G75" s="46" t="s">
        <v>51</v>
      </c>
      <c r="H75" s="48"/>
      <c r="I75" s="49"/>
      <c r="J75" s="49">
        <v>5</v>
      </c>
      <c r="K75" s="49"/>
      <c r="L75" s="49"/>
      <c r="M75" s="49"/>
      <c r="N75" s="49" t="str">
        <f>SUM(I75:M75)</f>
        <v>0</v>
      </c>
      <c r="O75" s="50"/>
      <c r="P75" s="49">
        <v>1050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319</v>
      </c>
      <c r="C76" s="53">
        <v>962</v>
      </c>
      <c r="D76" s="52" t="s">
        <v>320</v>
      </c>
      <c r="E76" s="52" t="s">
        <v>321</v>
      </c>
      <c r="F76" s="54" t="s">
        <v>50</v>
      </c>
      <c r="G76" s="52" t="s">
        <v>129</v>
      </c>
      <c r="H76" s="55"/>
      <c r="I76" s="56"/>
      <c r="J76" s="56"/>
      <c r="K76" s="56">
        <v>4</v>
      </c>
      <c r="L76" s="56"/>
      <c r="M76" s="56"/>
      <c r="N76" s="56" t="str">
        <f>SUM(I76:M76)</f>
        <v>0</v>
      </c>
      <c r="O76" s="57"/>
      <c r="P76" s="56"/>
      <c r="Q76" s="56">
        <v>640</v>
      </c>
      <c r="R76" s="56"/>
      <c r="S76" s="54"/>
      <c r="T76" s="54" t="s">
        <v>322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323</v>
      </c>
      <c r="C77" s="53">
        <v>3424</v>
      </c>
      <c r="D77" s="52" t="s">
        <v>324</v>
      </c>
      <c r="E77" s="52" t="s">
        <v>325</v>
      </c>
      <c r="F77" s="54" t="s">
        <v>50</v>
      </c>
      <c r="G77" s="52" t="s">
        <v>129</v>
      </c>
      <c r="H77" s="55"/>
      <c r="I77" s="56"/>
      <c r="J77" s="56"/>
      <c r="K77" s="56">
        <v>10</v>
      </c>
      <c r="L77" s="56"/>
      <c r="M77" s="56"/>
      <c r="N77" s="56" t="str">
        <f>SUM(I77:M77)</f>
        <v>0</v>
      </c>
      <c r="O77" s="57"/>
      <c r="P77" s="56"/>
      <c r="Q77" s="56">
        <v>1300</v>
      </c>
      <c r="R77" s="56">
        <v>100</v>
      </c>
      <c r="S77" s="54"/>
      <c r="T77" s="54" t="s">
        <v>326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88</v>
      </c>
      <c r="C78" s="47">
        <v>2755</v>
      </c>
      <c r="D78" s="46" t="s">
        <v>327</v>
      </c>
      <c r="E78" s="46" t="s">
        <v>328</v>
      </c>
      <c r="F78" s="38" t="s">
        <v>72</v>
      </c>
      <c r="G78" s="46" t="s">
        <v>51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88</v>
      </c>
      <c r="C79" s="47">
        <v>91078</v>
      </c>
      <c r="D79" s="46" t="s">
        <v>329</v>
      </c>
      <c r="E79" s="46" t="s">
        <v>330</v>
      </c>
      <c r="F79" s="38" t="s">
        <v>44</v>
      </c>
      <c r="G79" s="46" t="s">
        <v>45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540</v>
      </c>
      <c r="Q79" s="49"/>
      <c r="R79" s="49"/>
      <c r="S79" s="38"/>
      <c r="T79" s="38" t="s">
        <v>331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332</v>
      </c>
      <c r="C80" s="53">
        <v>5554</v>
      </c>
      <c r="D80" s="52" t="s">
        <v>333</v>
      </c>
      <c r="E80" s="52" t="s">
        <v>334</v>
      </c>
      <c r="F80" s="54" t="s">
        <v>34</v>
      </c>
      <c r="G80" s="52" t="s">
        <v>62</v>
      </c>
      <c r="H80" s="55"/>
      <c r="I80" s="56"/>
      <c r="J80" s="56"/>
      <c r="K80" s="56">
        <v>4</v>
      </c>
      <c r="L80" s="56"/>
      <c r="M80" s="56"/>
      <c r="N80" s="56" t="str">
        <f>SUM(I80:M80)</f>
        <v>0</v>
      </c>
      <c r="O80" s="57"/>
      <c r="P80" s="56"/>
      <c r="Q80" s="56">
        <v>680</v>
      </c>
      <c r="R80" s="56"/>
      <c r="S80" s="54"/>
      <c r="T80" s="54" t="s">
        <v>57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88</v>
      </c>
      <c r="C81" s="47">
        <v>2091</v>
      </c>
      <c r="D81" s="46" t="s">
        <v>335</v>
      </c>
      <c r="E81" s="46" t="s">
        <v>336</v>
      </c>
      <c r="F81" s="38" t="s">
        <v>72</v>
      </c>
      <c r="G81" s="46" t="s">
        <v>45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/>
      <c r="P81" s="49">
        <v>495</v>
      </c>
      <c r="Q81" s="49"/>
      <c r="R81" s="49"/>
      <c r="S81" s="38"/>
      <c r="T81" s="38" t="s">
        <v>337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338</v>
      </c>
      <c r="C82" s="47">
        <v>2564</v>
      </c>
      <c r="D82" s="46" t="s">
        <v>339</v>
      </c>
      <c r="E82" s="46" t="s">
        <v>340</v>
      </c>
      <c r="F82" s="38" t="s">
        <v>341</v>
      </c>
      <c r="G82" s="46" t="s">
        <v>99</v>
      </c>
      <c r="H82" s="48"/>
      <c r="I82" s="49"/>
      <c r="J82" s="49"/>
      <c r="K82" s="49">
        <v>4</v>
      </c>
      <c r="L82" s="49"/>
      <c r="M82" s="49"/>
      <c r="N82" s="49" t="str">
        <f>SUM(I82:M82)</f>
        <v>0</v>
      </c>
      <c r="O82" s="50"/>
      <c r="P82" s="49">
        <v>660</v>
      </c>
      <c r="Q82" s="49"/>
      <c r="R82" s="49"/>
      <c r="S82" s="38"/>
      <c r="T82" s="38" t="s">
        <v>342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88</v>
      </c>
      <c r="C83" s="47">
        <v>3496</v>
      </c>
      <c r="D83" s="46" t="s">
        <v>343</v>
      </c>
      <c r="E83" s="46" t="s">
        <v>344</v>
      </c>
      <c r="F83" s="38" t="s">
        <v>72</v>
      </c>
      <c r="G83" s="46" t="s">
        <v>51</v>
      </c>
      <c r="H83" s="48"/>
      <c r="I83" s="49"/>
      <c r="J83" s="49"/>
      <c r="K83" s="49"/>
      <c r="L83" s="49">
        <v>1</v>
      </c>
      <c r="M83" s="49"/>
      <c r="N83" s="49" t="str">
        <f>SUM(I83:M83)</f>
        <v>0</v>
      </c>
      <c r="O83" s="50"/>
      <c r="P83" s="49">
        <v>210</v>
      </c>
      <c r="Q83" s="49"/>
      <c r="R83" s="49"/>
      <c r="S83" s="38"/>
      <c r="T83" s="38" t="s">
        <v>345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346</v>
      </c>
      <c r="C84" s="47">
        <v>2613</v>
      </c>
      <c r="D84" s="46" t="s">
        <v>347</v>
      </c>
      <c r="E84" s="46" t="s">
        <v>348</v>
      </c>
      <c r="F84" s="38" t="s">
        <v>61</v>
      </c>
      <c r="G84" s="46" t="s">
        <v>129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7">
        <v>80</v>
      </c>
      <c r="B85" s="68" t="s">
        <v>349</v>
      </c>
      <c r="C85" s="66">
        <v>500058</v>
      </c>
      <c r="D85" s="68" t="s">
        <v>350</v>
      </c>
      <c r="E85" s="68" t="s">
        <v>351</v>
      </c>
      <c r="F85" s="69" t="s">
        <v>34</v>
      </c>
      <c r="G85" s="68" t="s">
        <v>62</v>
      </c>
      <c r="H85" s="70"/>
      <c r="I85" s="71"/>
      <c r="J85" s="71"/>
      <c r="K85" s="71"/>
      <c r="L85" s="71"/>
      <c r="M85" s="71">
        <v>1</v>
      </c>
      <c r="N85" s="71" t="str">
        <f>SUM(I85:M85)</f>
        <v>0</v>
      </c>
      <c r="O85" s="72"/>
      <c r="P85" s="71">
        <v>0</v>
      </c>
      <c r="Q85" s="71"/>
      <c r="R85" s="71"/>
      <c r="S85" s="69" t="s">
        <v>352</v>
      </c>
      <c r="T85" s="69" t="s">
        <v>353</v>
      </c>
      <c r="U85" s="69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354</v>
      </c>
      <c r="C86" s="47">
        <v>5332</v>
      </c>
      <c r="D86" s="46" t="s">
        <v>355</v>
      </c>
      <c r="E86" s="46" t="s">
        <v>356</v>
      </c>
      <c r="F86" s="38" t="s">
        <v>267</v>
      </c>
      <c r="G86" s="46" t="s">
        <v>62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520</v>
      </c>
      <c r="Q86" s="49"/>
      <c r="R86" s="49"/>
      <c r="S86" s="38" t="s">
        <v>357</v>
      </c>
      <c r="T86" s="38" t="s">
        <v>358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359</v>
      </c>
      <c r="C87" s="47">
        <v>5351</v>
      </c>
      <c r="D87" s="46" t="s">
        <v>360</v>
      </c>
      <c r="E87" s="46" t="s">
        <v>361</v>
      </c>
      <c r="F87" s="38"/>
      <c r="G87" s="46" t="s">
        <v>362</v>
      </c>
      <c r="H87" s="48"/>
      <c r="I87" s="49"/>
      <c r="J87" s="49">
        <v>8</v>
      </c>
      <c r="K87" s="49"/>
      <c r="L87" s="49"/>
      <c r="M87" s="49"/>
      <c r="N87" s="49" t="str">
        <f>SUM(I87:M87)</f>
        <v>0</v>
      </c>
      <c r="O87" s="50"/>
      <c r="P87" s="49">
        <v>1040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363</v>
      </c>
      <c r="C88" s="47">
        <v>5178</v>
      </c>
      <c r="D88" s="46" t="s">
        <v>364</v>
      </c>
      <c r="E88" s="46" t="s">
        <v>365</v>
      </c>
      <c r="F88" s="38" t="s">
        <v>366</v>
      </c>
      <c r="G88" s="46" t="s">
        <v>362</v>
      </c>
      <c r="H88" s="48"/>
      <c r="I88" s="49"/>
      <c r="J88" s="49"/>
      <c r="K88" s="49">
        <v>3</v>
      </c>
      <c r="L88" s="49"/>
      <c r="M88" s="49"/>
      <c r="N88" s="49" t="str">
        <f>SUM(I88:M88)</f>
        <v>0</v>
      </c>
      <c r="O88" s="50">
        <v>2</v>
      </c>
      <c r="P88" s="49">
        <v>300</v>
      </c>
      <c r="Q88" s="49"/>
      <c r="R88" s="49"/>
      <c r="S88" s="38"/>
      <c r="T88" s="38" t="s">
        <v>367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