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<sst xmlns="http://schemas.openxmlformats.org/spreadsheetml/2006/main" uniqueCount="312">
  <si>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</si>
  <si>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</si>
  <si>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</si>
  <si>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</si>
  <si>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</si>
  <si>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</si>
  <si>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</si>
  <si>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</si>
  <si>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</si>
  <si>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</si>
  <si>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</si>
  <si>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</si>
  <si>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</si>
  <si>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</si>
  <si>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</si>
  <si>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</si>
  <si>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</si>
  <si>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</si>
  <si>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</si>
  <si>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</si>
  <si>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</si>
  <si>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</si>
  <si>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</si>
  <si>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</si>
  <si>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</si>
  <si>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</si>
  <si>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</si>
  <si>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</si>
  <si>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</si>
  <si>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</si>
  <si>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Английский пр., д. 30</t>
  </si>
  <si>
    <t>кв. 11, код на воротах х858#,  8-968-191-02-48</t>
  </si>
  <si>
    <t>09:00-13:00</t>
  </si>
  <si>
    <t>Федор</t>
  </si>
  <si>
    <t>созвон.</t>
  </si>
  <si>
    <t>ППТК</t>
  </si>
  <si>
    <t>СПб, ул. Броневая д. 6</t>
  </si>
  <si>
    <t>ТЭЦ-15, 688-41-67, 8-921-396-30-13 Татьяна Николаевна</t>
  </si>
  <si>
    <t>09:00-12:00 13:30-17:00</t>
  </si>
  <si>
    <t>Дмитрий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</si>
  <si>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</si>
  <si>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Софийская д. 96</t>
  </si>
  <si>
    <t>ТЭЦ-22 688-48-36 Маслов Николай Валерьевич</t>
  </si>
  <si>
    <t>10:00-16:00</t>
  </si>
  <si>
    <t>Георгий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</si>
  <si>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</si>
  <si>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</si>
  <si>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</si>
  <si>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</si>
  <si>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Фахриддин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</si>
  <si>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</si>
  <si>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</si>
  <si>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</si>
  <si>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</si>
  <si>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</si>
  <si>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ндс,нос 10 до 13 или с 14 до 17, с 13 до 14 обед - не примут воду в это время. заказали ПЕРВУЮ КАТЕГОРИЮ!!!</t>
  </si>
  <si>
    <t>ЛинПром</t>
  </si>
  <si>
    <t>СПб, ул. Кронштадская д. 11</t>
  </si>
  <si>
    <t>оф 406, 8-962-706-98-33</t>
  </si>
  <si>
    <t>10:00-13:00</t>
  </si>
  <si>
    <t>Вячеслав</t>
  </si>
  <si>
    <t>на Гжатскую АГ, на Пискаревский Ё .новая цена</t>
  </si>
  <si>
    <t>МАКСИМУМ</t>
  </si>
  <si>
    <t>СПб, проспект КИМа,д. 6</t>
  </si>
  <si>
    <t>эко-лофт «MorePlace», второй этаж, 231 кабинет «Администрация Максимум» . Номер для связи : 8-950-038-69-65 Елизавета</t>
  </si>
  <si>
    <t>10:00-17:00</t>
  </si>
  <si>
    <t xml:space="preserve">1 - Обслуживание кулера
 </t>
  </si>
  <si>
    <t>подписать доки за кулер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</si>
  <si>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</si>
  <si>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</si>
  <si>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</si>
  <si>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</si>
  <si>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,ДОВОЗИМ 20 бут.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</si>
  <si>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Басков пер. д. 23</t>
  </si>
  <si>
    <t>8-921-769-17-13 звонок на двери двора. "16"</t>
  </si>
  <si>
    <t>10:00-12:00</t>
  </si>
  <si>
    <t>кв. 16, обязательно созвон,на месте звонить на номер 8-921-769-17-13   Созвон - встретят.   8-927-734-58-30</t>
  </si>
  <si>
    <t>ОРТО_С</t>
  </si>
  <si>
    <t>СПб, ул. Заставская д.15</t>
  </si>
  <si>
    <t>8-812-407-27-73</t>
  </si>
  <si>
    <t>08:00-12:00 12:30-16:30</t>
  </si>
  <si>
    <t>Фахри</t>
  </si>
  <si>
    <t>18 бут из 20. ДОВЕЗТИ 2 бут в след раз
с ндс 7 921-341-54-22  Александр Георгиевич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</si>
  <si>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</si>
  <si>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</si>
  <si>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</si>
  <si>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</si>
  <si>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Мобильные видеорешения  водоносов</t>
  </si>
  <si>
    <t>СПб, ул. Якорная, д. 14к3</t>
  </si>
  <si>
    <t>2-й этаж, 8-964-394-57-69, офис 220</t>
  </si>
  <si>
    <t>10:00-15:00</t>
  </si>
  <si>
    <t>с ндс!</t>
  </si>
  <si>
    <t>Фанерный</t>
  </si>
  <si>
    <t>СПб, посёлок Понтонный, ул. Фанерная д. 5</t>
  </si>
  <si>
    <t>648-16-15(доб.2242), 8-921-356-48-83</t>
  </si>
  <si>
    <t>Владимир</t>
  </si>
  <si>
    <t>В 1с - СВЕЗА, 18 бут довозим в офис.
НОВЫЕ ЦЕНЫ по 100р/
.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</si>
  <si>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</si>
  <si>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</si>
  <si>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</si>
  <si>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ПМ Групп (бывш. Стафф Групп)</t>
  </si>
  <si>
    <t>СПб, ул. Воронежская д. 33</t>
  </si>
  <si>
    <t>1 этаж, 8-911-188-96-70</t>
  </si>
  <si>
    <t>только ндс, немного переехали - созвон ,объяснят как найти. Новый договор. ЗАБРАТЬ пустые бут (около 8шт)</t>
  </si>
  <si>
    <t>Клиент №5417</t>
  </si>
  <si>
    <t>г. Колпино, СПб, ул. Пролетарская д.54</t>
  </si>
  <si>
    <t>кв.202, 8-931-974-67-87</t>
  </si>
  <si>
    <t>созвон!</t>
  </si>
  <si>
    <t>СПб, Каменоостровский пр., д. 18/11</t>
  </si>
  <si>
    <t>вход с ул. Мира д. 18/11,  "Толстый фраер", 232-30-56</t>
  </si>
  <si>
    <t>г. Пушкин, СПб, Ленинградская д. 10</t>
  </si>
  <si>
    <t>кв. 25, 8-921-941-17-45</t>
  </si>
  <si>
    <t>БУТЫЛИ ЧИСТЫЕ!!!</t>
  </si>
  <si>
    <t>Путьрем</t>
  </si>
  <si>
    <t>Глухоозёрское ш., д.1, к.7</t>
  </si>
  <si>
    <t>8-905-221-94-88</t>
  </si>
  <si>
    <t>ДОКУМЕНТЫ ОТ прошлой ПОСТАВКИ ПРОПЕЧАТАТЬ В СЛЕД РАЗ (ДОКИ НОЯБРЁМ)
созвон при подъезде.
ПМС 88.
Подписывать документы и акт!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</si>
  <si>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</si>
  <si>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</si>
  <si>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</si>
  <si>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10:00-21:00</t>
  </si>
  <si>
    <t>СПб, Ленинский пр. д. 140</t>
  </si>
  <si>
    <t>ТЦ "Загородный дом-1" Модуль 408,  8-965-051-38-60</t>
  </si>
  <si>
    <t>11:00-20:00</t>
  </si>
  <si>
    <t>не раньше 11!! звонить на номер 8-965-051-38-60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</si>
  <si>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</si>
  <si>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</si>
  <si>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</si>
  <si>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</si>
  <si>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</si>
  <si>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</si>
  <si>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,ОПЛАЧИВАЮТ НА САЙТЕ</t>
  </si>
  <si>
    <t>СПБ, бульвар Новаторов д. 45к2</t>
  </si>
  <si>
    <t>студия София 372-16-14</t>
  </si>
  <si>
    <t>10:00-14:00</t>
  </si>
  <si>
    <t>с 10! не раньше</t>
  </si>
  <si>
    <t>БУКВА (водоносов)</t>
  </si>
  <si>
    <t>СПб, ул. Решетниковад.15А</t>
  </si>
  <si>
    <t>помещение 23-Н, офис 416А, 701-07-15; 8-950-020-28-96</t>
  </si>
  <si>
    <t>с ндс!. с 13 до 14 обед. Договор</t>
  </si>
  <si>
    <t>СПб, ул. Косыгина д. 21к1</t>
  </si>
  <si>
    <t>3й этаж без лифта, 8-952-097-44-80</t>
  </si>
  <si>
    <t>созвон с утра, созвон - встретят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</si>
  <si>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</si>
  <si>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</si>
  <si>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</si>
  <si>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</si>
  <si>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</si>
  <si>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</si>
  <si>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 Новый договор</t>
  </si>
  <si>
    <t>Клиент№2760</t>
  </si>
  <si>
    <t>Старый Петергоф, СПб, ул. Шахматова д. 4к1</t>
  </si>
  <si>
    <t>кв 66, 8-911-924-61-03,  8-981-961-29-70</t>
  </si>
  <si>
    <t>12:00-17:00</t>
  </si>
  <si>
    <t>созвон</t>
  </si>
  <si>
    <t>СПБ, ул. Бестужевская, д.79к2</t>
  </si>
  <si>
    <t>кв. 92, 8-921-410-88-60</t>
  </si>
  <si>
    <t>17:00-20:00</t>
  </si>
  <si>
    <t>домофон не всегда работает. НЕ РАНЬШЕ 17!</t>
  </si>
  <si>
    <t>ЕвроТрансСтрой</t>
  </si>
  <si>
    <t>СПб,  Коломяжский пр. д. 27</t>
  </si>
  <si>
    <t>БЦ Содружество) – 9-й этаж   Эллер Юлия Александровна  8-981-713-50-33 ; ( +7(812)3-400-400 (доб. 111)</t>
  </si>
  <si>
    <t>от ЭНДИ, подписать и забрать доки(экземпляр Энди).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</si>
  <si>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</si>
  <si>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</si>
  <si>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</si>
  <si>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</si>
  <si>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</si>
  <si>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</si>
  <si>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</si>
  <si>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</si>
  <si>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</si>
  <si>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</si>
  <si>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</si>
  <si>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</si>
  <si>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</si>
  <si>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</si>
  <si>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</si>
  <si>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</si>
  <si>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передать договор без доверенности не отгружать. водитель не Фахри.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</si>
  <si>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</si>
  <si>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</si>
  <si>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</si>
  <si>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ЗАБРАТЬ ДОКИ ЕВРОТРАНСТРОЙ (вчера по ошибке у них оставили) , бухгалтерия - Гончарова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</si>
  <si>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</si>
  <si>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</si>
  <si>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</si>
  <si>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13:00-16:00</t>
  </si>
  <si>
    <t>с 13 не раньше!!8-921-914-67-85, ОПЛАЧИВАЮТ НА САЙТЕ- оплатили 19.12</t>
  </si>
  <si>
    <t>Крона (Ип Надобников)</t>
  </si>
  <si>
    <t>СПб, Лиговский пр., д. 177</t>
  </si>
  <si>
    <t>магазин "Метизы",  8-981-750-26-76  Руслан,767-12-09</t>
  </si>
  <si>
    <t>договор.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</si>
  <si>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</si>
  <si>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</si>
  <si>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</si>
  <si>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</si>
  <si>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</si>
  <si>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</si>
  <si>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</si>
  <si>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с ндс 8-931-336-31-09 Отправлять счёт на krasokolova@stc-spb.ru дипломат больше не предлагать. забирать у них доверенность (оригинал).</t>
  </si>
  <si>
    <t>г. Павловск, СПб, ул. Мичурина д. 17</t>
  </si>
  <si>
    <t>въезд со двора, школа, 3й этаж, 5 "В" класс, 8-952-240-48-89</t>
  </si>
  <si>
    <t>09:00-14:00</t>
  </si>
  <si>
    <t>Нам должны 510р
Созвон за час! Чтобы успели подъехать.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</si>
  <si>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</si>
  <si>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</si>
  <si>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</si>
  <si>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</t>
  </si>
  <si>
    <t>Планета  (ИП НАДОБНИКОВ)</t>
  </si>
  <si>
    <t>СПб, Межевой канал д. 5</t>
  </si>
  <si>
    <t>литер АН, пом 118, аптечный пункт, 677-60-46, 2-й этаж</t>
  </si>
  <si>
    <t>когда зайдёте на стекле есть телефон- звоните.</t>
  </si>
  <si>
    <t>Клиент№6460</t>
  </si>
  <si>
    <t>Красное Село ул. Уланская д. 3</t>
  </si>
  <si>
    <t>кв. 147, 1й этаж, 8-981-105-62-65</t>
  </si>
  <si>
    <t>АБЗ-Дорстрой водоносов</t>
  </si>
  <si>
    <t>СПб, проспект Героев, д. 33</t>
  </si>
  <si>
    <t>8-921-955-61-04 Искандер</t>
  </si>
  <si>
    <t>ндс.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</si>
  <si>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</si>
  <si>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</si>
  <si>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</si>
  <si>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</si>
  <si>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</si>
  <si>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</si>
  <si>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</si>
  <si>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Козик Елена</t>
  </si>
  <si>
    <t>г. Колпино, СПб, пр. Ленина д. 18</t>
  </si>
  <si>
    <t>ресторан,  461-69-90</t>
  </si>
  <si>
    <t>СЮДА ВОЗИМ ПЛЕСКУ.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</si>
  <si>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</si>
  <si>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</si>
  <si>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</si>
  <si>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</si>
  <si>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Крок регион</t>
  </si>
  <si>
    <t>СПб, ул. Барочная д. 10к1</t>
  </si>
  <si>
    <t>8-921-341-26-60, офис 410</t>
  </si>
  <si>
    <t>11:00-18:00</t>
  </si>
  <si>
    <t>только ндс Брать телегу (пронос 70м)
в 410 офис.  особое заполнение см. папку  8-921-938-69-78 Николай или 8-921-798-22-73 Александр.</t>
  </si>
  <si>
    <t>СПб, ул. Галерная, д. 31</t>
  </si>
  <si>
    <t>8-905-031-65-07</t>
  </si>
  <si>
    <t>обязательно созвон - встретят</t>
  </si>
  <si>
    <t>СПб, ул. Васи Алексеева, д. 14</t>
  </si>
  <si>
    <t>кв. 55, 3й этаж, лифт есть, 8-922-537-55-06</t>
  </si>
  <si>
    <t>оплата на сайте.</t>
  </si>
  <si>
    <t>СПб, поселок Парголово, ул. Заречная, д. 33</t>
  </si>
  <si>
    <t>кв. 192, 8-911-908-59-96, доп.номер 8-931-311-52-37</t>
  </si>
  <si>
    <t>оставят пустые бут у двери, созвон как отгрузите (оставят деньги или номер карты сказать- переведут)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</si>
  <si>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</si>
  <si>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</si>
  <si>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</si>
  <si>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</t>
  </si>
  <si>
    <t>СПб, Адмиралтейский район, ул. Александра Блока д. 3 литер Б</t>
  </si>
  <si>
    <t>3й этаж, +7-812-714-40-31</t>
  </si>
  <si>
    <t>10:30-12:00</t>
  </si>
  <si>
    <t xml:space="preserve">1 - ЧЕК
 </t>
  </si>
  <si>
    <t>с 10-30!  10-на 3й этаж! не путать - тут ещё клиент есть, всегда чек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</si>
  <si>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</si>
  <si>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</si>
  <si>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</si>
  <si>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 xml:space="preserve">1 - Кулер для воды Aqua Expert 08MD
 </t>
  </si>
  <si>
    <t>с ндс, новая цена</t>
  </si>
  <si>
    <t>водоносов</t>
  </si>
  <si>
    <t>СПб, набережная реки Фонтанки д. 171</t>
  </si>
  <si>
    <t>кв.22, 8-921-313-05-91</t>
  </si>
  <si>
    <t>ВОЗИТЬ ТОЛЬКО ВЕЧЕРОМ ЕСЛИ ПРИВЕЗЁТЕ ДНЁМ ШТРАФ- КЛИЕНТ НЕДРУЖЕЛЮБНЫЙ НЕ НАСТРОЕН ПРИНИМАТЬ ДНЁМ!БЫТЬ КРАЙНЕ ВЕЖЛИВЫМ.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</si>
  <si>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</si>
  <si>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</si>
  <si>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</si>
  <si>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</si>
  <si>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СПб, ул. Бассейная, д. 45</t>
  </si>
  <si>
    <t>Русский Фонд Недвижимости, 375-23-92</t>
  </si>
  <si>
    <t>с 10!</t>
  </si>
  <si>
    <t>СтройВент</t>
  </si>
  <si>
    <t>СПб, ул. Мельничная д. 23</t>
  </si>
  <si>
    <t>325-52-22</t>
  </si>
  <si>
    <t>только с ндс</t>
  </si>
  <si>
    <t>СПб, пр. Стачек  д. 18</t>
  </si>
  <si>
    <t>заезд с Урхова переулка,  отделение полиции, 2й этаж , 8-931-367-85-96</t>
  </si>
  <si>
    <t>09:00-12:00</t>
  </si>
  <si>
    <t>созвон - тут 2 разных клиента!</t>
  </si>
  <si>
    <t>Водономика</t>
  </si>
  <si>
    <t>г. Петергоф, СПб Ропшинское шоссе, д. 3к4</t>
  </si>
  <si>
    <t>кв. 74, 8-981-752-15-72</t>
  </si>
  <si>
    <t>2 бут в зачёт</t>
  </si>
  <si>
    <t xml:space="preserve">1 - ЧЕК (1-й раз)
 </t>
  </si>
  <si>
    <t>СОЗВОН ЗА ЧАС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</si>
  <si>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</si>
  <si>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</si>
  <si>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</si>
  <si>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</si>
  <si>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</si>
  <si>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</si>
  <si>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ОПЛАТЯТ  на карту Мите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</si>
  <si>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</si>
  <si>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</si>
  <si>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</si>
  <si>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подписывать акт приёма</t>
  </si>
  <si>
    <t>СПб, ул. Варшавская, д. 6к1</t>
  </si>
  <si>
    <t>центр Эстетики Аристократка, 305-35-03</t>
  </si>
  <si>
    <t>СПб, пр. Испытателей, д. 15</t>
  </si>
  <si>
    <t>кв. 669, 8-911-268-68-66 Светлана Васильева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</si>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</sst>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50056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>
        <v>100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10800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35</v>
      </c>
      <c r="C8" s="54">
        <v>50056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>
        <v>90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9720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1011</v>
      </c>
      <c r="D9" s="53" t="s">
        <v>47</v>
      </c>
      <c r="E9" s="53" t="s">
        <v>48</v>
      </c>
      <c r="F9" s="55" t="s">
        <v>43</v>
      </c>
      <c r="G9" s="53" t="s">
        <v>49</v>
      </c>
      <c r="H9" s="56"/>
      <c r="I9" s="57"/>
      <c r="J9" s="57">
        <v>30</v>
      </c>
      <c r="K9" s="57"/>
      <c r="L9" s="57"/>
      <c r="M9" s="57"/>
      <c r="N9" s="57" t="str">
        <f>SUM(I9:M9)</f>
        <v>0</v>
      </c>
      <c r="O9" s="58"/>
      <c r="P9" s="57"/>
      <c r="Q9" s="57">
        <v>3600</v>
      </c>
      <c r="R9" s="57">
        <v>125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5458</v>
      </c>
      <c r="D10" s="53" t="s">
        <v>52</v>
      </c>
      <c r="E10" s="53" t="s">
        <v>53</v>
      </c>
      <c r="F10" s="55" t="s">
        <v>54</v>
      </c>
      <c r="G10" s="53" t="s">
        <v>49</v>
      </c>
      <c r="H10" s="56"/>
      <c r="I10" s="57"/>
      <c r="J10" s="57"/>
      <c r="K10" s="57">
        <v>4</v>
      </c>
      <c r="L10" s="57"/>
      <c r="M10" s="57"/>
      <c r="N10" s="57" t="str">
        <f>SUM(I10:M10)</f>
        <v>0</v>
      </c>
      <c r="O10" s="58"/>
      <c r="P10" s="57"/>
      <c r="Q10" s="57">
        <v>720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3640</v>
      </c>
      <c r="D11" s="53" t="s">
        <v>57</v>
      </c>
      <c r="E11" s="53" t="s">
        <v>58</v>
      </c>
      <c r="F11" s="55" t="s">
        <v>59</v>
      </c>
      <c r="G11" s="53" t="s">
        <v>60</v>
      </c>
      <c r="H11" s="56"/>
      <c r="I11" s="57"/>
      <c r="J11" s="57">
        <v>5</v>
      </c>
      <c r="K11" s="57"/>
      <c r="L11" s="57"/>
      <c r="M11" s="57"/>
      <c r="N11" s="57" t="str">
        <f>SUM(I11:M11)</f>
        <v>0</v>
      </c>
      <c r="O11" s="58"/>
      <c r="P11" s="57"/>
      <c r="Q11" s="57">
        <v>1125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62</v>
      </c>
      <c r="C12" s="62"/>
      <c r="D12" s="61" t="s">
        <v>63</v>
      </c>
      <c r="E12" s="61" t="s">
        <v>64</v>
      </c>
      <c r="F12" s="63" t="s">
        <v>65</v>
      </c>
      <c r="G12" s="61" t="s">
        <v>49</v>
      </c>
      <c r="H12" s="64"/>
      <c r="I12" s="65"/>
      <c r="J12" s="65"/>
      <c r="K12" s="65"/>
      <c r="L12" s="65"/>
      <c r="M12" s="65"/>
      <c r="N12" s="65" t="str">
        <f>SUM(I12:M12)</f>
        <v>0</v>
      </c>
      <c r="O12" s="66"/>
      <c r="P12" s="65"/>
      <c r="Q12" s="65">
        <v>1000</v>
      </c>
      <c r="R12" s="65"/>
      <c r="S12" s="63" t="s">
        <v>66</v>
      </c>
      <c r="T12" s="63" t="s">
        <v>67</v>
      </c>
      <c r="U12" s="6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3676</v>
      </c>
      <c r="D13" s="53" t="s">
        <v>69</v>
      </c>
      <c r="E13" s="53" t="s">
        <v>70</v>
      </c>
      <c r="F13" s="55" t="s">
        <v>71</v>
      </c>
      <c r="G13" s="53" t="s">
        <v>60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2600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3020</v>
      </c>
      <c r="D14" s="46" t="s">
        <v>73</v>
      </c>
      <c r="E14" s="46" t="s">
        <v>74</v>
      </c>
      <c r="F14" s="38" t="s">
        <v>75</v>
      </c>
      <c r="G14" s="46" t="s">
        <v>33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6999</v>
      </c>
      <c r="D15" s="53" t="s">
        <v>78</v>
      </c>
      <c r="E15" s="53" t="s">
        <v>79</v>
      </c>
      <c r="F15" s="55" t="s">
        <v>80</v>
      </c>
      <c r="G15" s="53" t="s">
        <v>81</v>
      </c>
      <c r="H15" s="56"/>
      <c r="I15" s="57"/>
      <c r="J15" s="57"/>
      <c r="K15" s="57">
        <v>20</v>
      </c>
      <c r="L15" s="57"/>
      <c r="M15" s="57"/>
      <c r="N15" s="57" t="str">
        <f>SUM(I15:M15)</f>
        <v>0</v>
      </c>
      <c r="O15" s="58"/>
      <c r="P15" s="57"/>
      <c r="Q15" s="57">
        <v>2600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777</v>
      </c>
      <c r="D16" s="53" t="s">
        <v>84</v>
      </c>
      <c r="E16" s="53" t="s">
        <v>85</v>
      </c>
      <c r="F16" s="55" t="s">
        <v>59</v>
      </c>
      <c r="G16" s="53" t="s">
        <v>81</v>
      </c>
      <c r="H16" s="56"/>
      <c r="I16" s="57"/>
      <c r="J16" s="57">
        <v>2</v>
      </c>
      <c r="K16" s="57"/>
      <c r="L16" s="57"/>
      <c r="M16" s="57"/>
      <c r="N16" s="57" t="str">
        <f>SUM(I16:M16)</f>
        <v>0</v>
      </c>
      <c r="O16" s="58"/>
      <c r="P16" s="57"/>
      <c r="Q16" s="57">
        <v>390</v>
      </c>
      <c r="R16" s="57">
        <v>20</v>
      </c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2395</v>
      </c>
      <c r="D17" s="53" t="s">
        <v>88</v>
      </c>
      <c r="E17" s="53" t="s">
        <v>89</v>
      </c>
      <c r="F17" s="55" t="s">
        <v>90</v>
      </c>
      <c r="G17" s="53" t="s">
        <v>33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875</v>
      </c>
      <c r="R17" s="57">
        <v>25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1999</v>
      </c>
      <c r="D18" s="53" t="s">
        <v>93</v>
      </c>
      <c r="E18" s="53" t="s">
        <v>94</v>
      </c>
      <c r="F18" s="55" t="s">
        <v>90</v>
      </c>
      <c r="G18" s="53" t="s">
        <v>95</v>
      </c>
      <c r="H18" s="56"/>
      <c r="I18" s="57"/>
      <c r="J18" s="57"/>
      <c r="K18" s="57">
        <v>18</v>
      </c>
      <c r="L18" s="57"/>
      <c r="M18" s="57"/>
      <c r="N18" s="57" t="str">
        <f>SUM(I18:M18)</f>
        <v>0</v>
      </c>
      <c r="O18" s="58"/>
      <c r="P18" s="57"/>
      <c r="Q18" s="57">
        <v>1800</v>
      </c>
      <c r="R18" s="57">
        <v>180</v>
      </c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1813</v>
      </c>
      <c r="D19" s="46" t="s">
        <v>97</v>
      </c>
      <c r="E19" s="46" t="s">
        <v>98</v>
      </c>
      <c r="F19" s="38" t="s">
        <v>65</v>
      </c>
      <c r="G19" s="46" t="s">
        <v>95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3058</v>
      </c>
      <c r="D20" s="53" t="s">
        <v>101</v>
      </c>
      <c r="E20" s="53" t="s">
        <v>102</v>
      </c>
      <c r="F20" s="55" t="s">
        <v>90</v>
      </c>
      <c r="G20" s="53" t="s">
        <v>81</v>
      </c>
      <c r="H20" s="56"/>
      <c r="I20" s="57"/>
      <c r="J20" s="57"/>
      <c r="K20" s="57">
        <v>3</v>
      </c>
      <c r="L20" s="57"/>
      <c r="M20" s="57"/>
      <c r="N20" s="57" t="str">
        <f>SUM(I20:M20)</f>
        <v>0</v>
      </c>
      <c r="O20" s="58"/>
      <c r="P20" s="57"/>
      <c r="Q20" s="57">
        <v>570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5417</v>
      </c>
      <c r="D21" s="46" t="s">
        <v>105</v>
      </c>
      <c r="E21" s="46" t="s">
        <v>106</v>
      </c>
      <c r="F21" s="38" t="s">
        <v>90</v>
      </c>
      <c r="G21" s="46" t="s">
        <v>95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880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2339</v>
      </c>
      <c r="D22" s="46" t="s">
        <v>108</v>
      </c>
      <c r="E22" s="46" t="s">
        <v>109</v>
      </c>
      <c r="F22" s="38" t="s">
        <v>65</v>
      </c>
      <c r="G22" s="46" t="s">
        <v>49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93598</v>
      </c>
      <c r="D23" s="46" t="s">
        <v>110</v>
      </c>
      <c r="E23" s="46" t="s">
        <v>111</v>
      </c>
      <c r="F23" s="38" t="s">
        <v>59</v>
      </c>
      <c r="G23" s="46" t="s">
        <v>95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9">
        <v>80003</v>
      </c>
      <c r="D24" s="53" t="s">
        <v>114</v>
      </c>
      <c r="E24" s="53" t="s">
        <v>115</v>
      </c>
      <c r="F24" s="55" t="s">
        <v>59</v>
      </c>
      <c r="G24" s="53" t="s">
        <v>81</v>
      </c>
      <c r="H24" s="56"/>
      <c r="I24" s="57">
        <v>42</v>
      </c>
      <c r="J24" s="57"/>
      <c r="K24" s="57"/>
      <c r="L24" s="57"/>
      <c r="M24" s="57"/>
      <c r="N24" s="57" t="str">
        <f>SUM(I24:M24)</f>
        <v>0</v>
      </c>
      <c r="O24" s="58"/>
      <c r="P24" s="57"/>
      <c r="Q24" s="57">
        <v>3612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47">
        <v>4781</v>
      </c>
      <c r="D25" s="46" t="s">
        <v>118</v>
      </c>
      <c r="E25" s="46" t="s">
        <v>119</v>
      </c>
      <c r="F25" s="38" t="s">
        <v>120</v>
      </c>
      <c r="G25" s="46" t="s">
        <v>95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93398</v>
      </c>
      <c r="D26" s="46" t="s">
        <v>121</v>
      </c>
      <c r="E26" s="46" t="s">
        <v>122</v>
      </c>
      <c r="F26" s="38" t="s">
        <v>123</v>
      </c>
      <c r="G26" s="46" t="s">
        <v>60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92399</v>
      </c>
      <c r="D27" s="46" t="s">
        <v>125</v>
      </c>
      <c r="E27" s="46" t="s">
        <v>126</v>
      </c>
      <c r="F27" s="38" t="s">
        <v>90</v>
      </c>
      <c r="G27" s="46" t="s">
        <v>95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1360</v>
      </c>
      <c r="Q27" s="49"/>
      <c r="R27" s="49">
        <v>90</v>
      </c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6055</v>
      </c>
      <c r="D28" s="46" t="s">
        <v>129</v>
      </c>
      <c r="E28" s="46" t="s">
        <v>130</v>
      </c>
      <c r="F28" s="38" t="s">
        <v>90</v>
      </c>
      <c r="G28" s="46" t="s">
        <v>60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2320</v>
      </c>
      <c r="D29" s="46" t="s">
        <v>132</v>
      </c>
      <c r="E29" s="46" t="s">
        <v>133</v>
      </c>
      <c r="F29" s="38" t="s">
        <v>134</v>
      </c>
      <c r="G29" s="46" t="s">
        <v>60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4">
        <v>94475</v>
      </c>
      <c r="D30" s="53" t="s">
        <v>137</v>
      </c>
      <c r="E30" s="53" t="s">
        <v>138</v>
      </c>
      <c r="F30" s="55" t="s">
        <v>54</v>
      </c>
      <c r="G30" s="53" t="s">
        <v>49</v>
      </c>
      <c r="H30" s="56"/>
      <c r="I30" s="57"/>
      <c r="J30" s="57"/>
      <c r="K30" s="57"/>
      <c r="L30" s="57">
        <v>2</v>
      </c>
      <c r="M30" s="57"/>
      <c r="N30" s="57" t="str">
        <f>SUM(I30:M30)</f>
        <v>0</v>
      </c>
      <c r="O30" s="58"/>
      <c r="P30" s="57"/>
      <c r="Q30" s="57">
        <v>370</v>
      </c>
      <c r="R30" s="57"/>
      <c r="S30" s="55"/>
      <c r="T30" s="55" t="s">
        <v>139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94615</v>
      </c>
      <c r="D31" s="46" t="s">
        <v>140</v>
      </c>
      <c r="E31" s="46" t="s">
        <v>141</v>
      </c>
      <c r="F31" s="38" t="s">
        <v>43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5325</v>
      </c>
      <c r="D32" s="53" t="s">
        <v>144</v>
      </c>
      <c r="E32" s="53" t="s">
        <v>145</v>
      </c>
      <c r="F32" s="55" t="s">
        <v>65</v>
      </c>
      <c r="G32" s="53" t="s">
        <v>95</v>
      </c>
      <c r="H32" s="56"/>
      <c r="I32" s="57"/>
      <c r="J32" s="57">
        <v>4</v>
      </c>
      <c r="K32" s="57"/>
      <c r="L32" s="57"/>
      <c r="M32" s="57"/>
      <c r="N32" s="57" t="str">
        <f>SUM(I32:M32)</f>
        <v>0</v>
      </c>
      <c r="O32" s="58"/>
      <c r="P32" s="57"/>
      <c r="Q32" s="57">
        <v>920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146</v>
      </c>
      <c r="C33" s="59">
        <v>4478</v>
      </c>
      <c r="D33" s="53" t="s">
        <v>147</v>
      </c>
      <c r="E33" s="53" t="s">
        <v>148</v>
      </c>
      <c r="F33" s="55" t="s">
        <v>65</v>
      </c>
      <c r="G33" s="53" t="s">
        <v>81</v>
      </c>
      <c r="H33" s="56"/>
      <c r="I33" s="57"/>
      <c r="J33" s="57">
        <v>8</v>
      </c>
      <c r="K33" s="57"/>
      <c r="L33" s="57"/>
      <c r="M33" s="57"/>
      <c r="N33" s="57" t="str">
        <f>SUM(I33:M33)</f>
        <v>0</v>
      </c>
      <c r="O33" s="58"/>
      <c r="P33" s="57"/>
      <c r="Q33" s="57">
        <v>1600</v>
      </c>
      <c r="R33" s="57"/>
      <c r="S33" s="55"/>
      <c r="T33" s="55" t="s">
        <v>149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47">
        <v>2760</v>
      </c>
      <c r="D34" s="46" t="s">
        <v>151</v>
      </c>
      <c r="E34" s="46" t="s">
        <v>152</v>
      </c>
      <c r="F34" s="38" t="s">
        <v>153</v>
      </c>
      <c r="G34" s="46" t="s">
        <v>60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94386</v>
      </c>
      <c r="D35" s="46" t="s">
        <v>155</v>
      </c>
      <c r="E35" s="46" t="s">
        <v>156</v>
      </c>
      <c r="F35" s="38" t="s">
        <v>157</v>
      </c>
      <c r="G35" s="46" t="s">
        <v>33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0">
        <v>31</v>
      </c>
      <c r="B36" s="61" t="s">
        <v>159</v>
      </c>
      <c r="C36" s="62"/>
      <c r="D36" s="61" t="s">
        <v>160</v>
      </c>
      <c r="E36" s="61" t="s">
        <v>161</v>
      </c>
      <c r="F36" s="63" t="s">
        <v>90</v>
      </c>
      <c r="G36" s="61" t="s">
        <v>49</v>
      </c>
      <c r="H36" s="64"/>
      <c r="I36" s="65"/>
      <c r="J36" s="65"/>
      <c r="K36" s="65"/>
      <c r="L36" s="65"/>
      <c r="M36" s="65"/>
      <c r="N36" s="65" t="str">
        <f>SUM(I36:M36)</f>
        <v>0</v>
      </c>
      <c r="O36" s="66"/>
      <c r="P36" s="65"/>
      <c r="Q36" s="65">
        <v>0</v>
      </c>
      <c r="R36" s="65"/>
      <c r="S36" s="63"/>
      <c r="T36" s="63" t="s">
        <v>162</v>
      </c>
      <c r="U36" s="63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3905</v>
      </c>
      <c r="D37" s="46" t="s">
        <v>163</v>
      </c>
      <c r="E37" s="46" t="s">
        <v>164</v>
      </c>
      <c r="F37" s="38" t="s">
        <v>59</v>
      </c>
      <c r="G37" s="46" t="s">
        <v>81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166</v>
      </c>
      <c r="C38" s="59">
        <v>2517</v>
      </c>
      <c r="D38" s="53" t="s">
        <v>167</v>
      </c>
      <c r="E38" s="53" t="s">
        <v>168</v>
      </c>
      <c r="F38" s="55" t="s">
        <v>90</v>
      </c>
      <c r="G38" s="53" t="s">
        <v>49</v>
      </c>
      <c r="H38" s="56"/>
      <c r="I38" s="57"/>
      <c r="J38" s="57"/>
      <c r="K38" s="57"/>
      <c r="L38" s="57">
        <v>15</v>
      </c>
      <c r="M38" s="57"/>
      <c r="N38" s="57" t="str">
        <f>SUM(I38:M38)</f>
        <v>0</v>
      </c>
      <c r="O38" s="58"/>
      <c r="P38" s="57"/>
      <c r="Q38" s="57">
        <v>2025</v>
      </c>
      <c r="R38" s="57">
        <v>75</v>
      </c>
      <c r="S38" s="55"/>
      <c r="T38" s="55" t="s">
        <v>169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170</v>
      </c>
      <c r="C39" s="59">
        <v>92173</v>
      </c>
      <c r="D39" s="53" t="s">
        <v>171</v>
      </c>
      <c r="E39" s="53" t="s">
        <v>172</v>
      </c>
      <c r="F39" s="55" t="s">
        <v>90</v>
      </c>
      <c r="G39" s="53" t="s">
        <v>33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1080</v>
      </c>
      <c r="R39" s="57">
        <v>60</v>
      </c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47">
        <v>2359</v>
      </c>
      <c r="D40" s="46" t="s">
        <v>174</v>
      </c>
      <c r="E40" s="46" t="s">
        <v>175</v>
      </c>
      <c r="F40" s="38" t="s">
        <v>43</v>
      </c>
      <c r="G40" s="46" t="s">
        <v>49</v>
      </c>
      <c r="H40" s="48"/>
      <c r="I40" s="49"/>
      <c r="J40" s="49"/>
      <c r="K40" s="49"/>
      <c r="L40" s="49">
        <v>12</v>
      </c>
      <c r="M40" s="49"/>
      <c r="N40" s="49" t="str">
        <f>SUM(I40:M40)</f>
        <v>0</v>
      </c>
      <c r="O40" s="50"/>
      <c r="P40" s="49">
        <v>1680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176</v>
      </c>
      <c r="C41" s="59">
        <v>3891</v>
      </c>
      <c r="D41" s="53" t="s">
        <v>177</v>
      </c>
      <c r="E41" s="53" t="s">
        <v>178</v>
      </c>
      <c r="F41" s="55" t="s">
        <v>90</v>
      </c>
      <c r="G41" s="53" t="s">
        <v>95</v>
      </c>
      <c r="H41" s="56"/>
      <c r="I41" s="57"/>
      <c r="J41" s="57"/>
      <c r="K41" s="57">
        <v>4</v>
      </c>
      <c r="L41" s="57"/>
      <c r="M41" s="57"/>
      <c r="N41" s="57" t="str">
        <f>SUM(I41:M41)</f>
        <v>0</v>
      </c>
      <c r="O41" s="58"/>
      <c r="P41" s="57"/>
      <c r="Q41" s="57">
        <v>680</v>
      </c>
      <c r="R41" s="57"/>
      <c r="S41" s="55"/>
      <c r="T41" s="55" t="s">
        <v>179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180</v>
      </c>
      <c r="C42" s="59">
        <v>800</v>
      </c>
      <c r="D42" s="53" t="s">
        <v>181</v>
      </c>
      <c r="E42" s="53" t="s">
        <v>182</v>
      </c>
      <c r="F42" s="55" t="s">
        <v>43</v>
      </c>
      <c r="G42" s="53" t="s">
        <v>49</v>
      </c>
      <c r="H42" s="56"/>
      <c r="I42" s="57"/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183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2564</v>
      </c>
      <c r="D43" s="46" t="s">
        <v>185</v>
      </c>
      <c r="E43" s="46" t="s">
        <v>186</v>
      </c>
      <c r="F43" s="38" t="s">
        <v>187</v>
      </c>
      <c r="G43" s="46" t="s">
        <v>39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700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189</v>
      </c>
      <c r="C44" s="54">
        <v>94523</v>
      </c>
      <c r="D44" s="53" t="s">
        <v>190</v>
      </c>
      <c r="E44" s="53" t="s">
        <v>191</v>
      </c>
      <c r="F44" s="55" t="s">
        <v>32</v>
      </c>
      <c r="G44" s="53" t="s">
        <v>81</v>
      </c>
      <c r="H44" s="56"/>
      <c r="I44" s="57"/>
      <c r="J44" s="57"/>
      <c r="K44" s="57"/>
      <c r="L44" s="57">
        <v>10</v>
      </c>
      <c r="M44" s="57"/>
      <c r="N44" s="57" t="str">
        <f>SUM(I44:M44)</f>
        <v>0</v>
      </c>
      <c r="O44" s="58"/>
      <c r="P44" s="57"/>
      <c r="Q44" s="57">
        <v>1400</v>
      </c>
      <c r="R44" s="57"/>
      <c r="S44" s="55"/>
      <c r="T44" s="55" t="s">
        <v>192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193</v>
      </c>
      <c r="C45" s="54">
        <v>94851</v>
      </c>
      <c r="D45" s="53" t="s">
        <v>194</v>
      </c>
      <c r="E45" s="53" t="s">
        <v>195</v>
      </c>
      <c r="F45" s="55" t="s">
        <v>71</v>
      </c>
      <c r="G45" s="53" t="s">
        <v>95</v>
      </c>
      <c r="H45" s="56"/>
      <c r="I45" s="57"/>
      <c r="J45" s="57"/>
      <c r="K45" s="57"/>
      <c r="L45" s="57">
        <v>6</v>
      </c>
      <c r="M45" s="57"/>
      <c r="N45" s="57" t="str">
        <f>SUM(I45:M45)</f>
        <v>0</v>
      </c>
      <c r="O45" s="58"/>
      <c r="P45" s="57"/>
      <c r="Q45" s="57">
        <v>1080</v>
      </c>
      <c r="R45" s="57">
        <v>80</v>
      </c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197</v>
      </c>
      <c r="C46" s="59">
        <v>2602</v>
      </c>
      <c r="D46" s="53" t="s">
        <v>198</v>
      </c>
      <c r="E46" s="53" t="s">
        <v>199</v>
      </c>
      <c r="F46" s="55" t="s">
        <v>43</v>
      </c>
      <c r="G46" s="53" t="s">
        <v>33</v>
      </c>
      <c r="H46" s="56"/>
      <c r="I46" s="57"/>
      <c r="J46" s="57"/>
      <c r="K46" s="57">
        <v>40</v>
      </c>
      <c r="L46" s="57"/>
      <c r="M46" s="57"/>
      <c r="N46" s="57" t="str">
        <f>SUM(I46:M46)</f>
        <v>0</v>
      </c>
      <c r="O46" s="58"/>
      <c r="P46" s="57"/>
      <c r="Q46" s="57">
        <v>5200</v>
      </c>
      <c r="R46" s="57">
        <v>400</v>
      </c>
      <c r="S46" s="55"/>
      <c r="T46" s="55" t="s">
        <v>200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29</v>
      </c>
      <c r="C47" s="47">
        <v>1647</v>
      </c>
      <c r="D47" s="46" t="s">
        <v>201</v>
      </c>
      <c r="E47" s="46" t="s">
        <v>202</v>
      </c>
      <c r="F47" s="38" t="s">
        <v>203</v>
      </c>
      <c r="G47" s="46" t="s">
        <v>95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205</v>
      </c>
      <c r="C48" s="47">
        <v>1192</v>
      </c>
      <c r="D48" s="46" t="s">
        <v>206</v>
      </c>
      <c r="E48" s="46" t="s">
        <v>207</v>
      </c>
      <c r="F48" s="38" t="s">
        <v>134</v>
      </c>
      <c r="G48" s="46" t="s">
        <v>33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740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209</v>
      </c>
      <c r="C49" s="59">
        <v>938</v>
      </c>
      <c r="D49" s="53" t="s">
        <v>210</v>
      </c>
      <c r="E49" s="53" t="s">
        <v>211</v>
      </c>
      <c r="F49" s="55" t="s">
        <v>90</v>
      </c>
      <c r="G49" s="53" t="s">
        <v>60</v>
      </c>
      <c r="H49" s="56"/>
      <c r="I49" s="57"/>
      <c r="J49" s="57">
        <v>3</v>
      </c>
      <c r="K49" s="57"/>
      <c r="L49" s="57"/>
      <c r="M49" s="57"/>
      <c r="N49" s="57" t="str">
        <f>SUM(I49:M49)</f>
        <v>0</v>
      </c>
      <c r="O49" s="58"/>
      <c r="P49" s="57"/>
      <c r="Q49" s="57">
        <v>630</v>
      </c>
      <c r="R49" s="57"/>
      <c r="S49" s="55"/>
      <c r="T49" s="55" t="s">
        <v>212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51">
        <v>6460</v>
      </c>
      <c r="D50" s="46" t="s">
        <v>214</v>
      </c>
      <c r="E50" s="46" t="s">
        <v>215</v>
      </c>
      <c r="F50" s="38" t="s">
        <v>134</v>
      </c>
      <c r="G50" s="46" t="s">
        <v>60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154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216</v>
      </c>
      <c r="C51" s="59">
        <v>1969</v>
      </c>
      <c r="D51" s="53" t="s">
        <v>217</v>
      </c>
      <c r="E51" s="53" t="s">
        <v>218</v>
      </c>
      <c r="F51" s="55" t="s">
        <v>90</v>
      </c>
      <c r="G51" s="53" t="s">
        <v>60</v>
      </c>
      <c r="H51" s="56"/>
      <c r="I51" s="57"/>
      <c r="J51" s="57"/>
      <c r="K51" s="57"/>
      <c r="L51" s="57">
        <v>15</v>
      </c>
      <c r="M51" s="57"/>
      <c r="N51" s="57" t="str">
        <f>SUM(I51:M51)</f>
        <v>0</v>
      </c>
      <c r="O51" s="58"/>
      <c r="P51" s="57"/>
      <c r="Q51" s="57">
        <v>2325</v>
      </c>
      <c r="R51" s="57">
        <v>225</v>
      </c>
      <c r="S51" s="55"/>
      <c r="T51" s="55" t="s">
        <v>219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220</v>
      </c>
      <c r="C52" s="59">
        <v>2476</v>
      </c>
      <c r="D52" s="53" t="s">
        <v>221</v>
      </c>
      <c r="E52" s="53" t="s">
        <v>222</v>
      </c>
      <c r="F52" s="55" t="s">
        <v>65</v>
      </c>
      <c r="G52" s="53" t="s">
        <v>81</v>
      </c>
      <c r="H52" s="56"/>
      <c r="I52" s="57"/>
      <c r="J52" s="57"/>
      <c r="K52" s="57"/>
      <c r="L52" s="57">
        <v>2</v>
      </c>
      <c r="M52" s="57"/>
      <c r="N52" s="57" t="str">
        <f>SUM(I52:M52)</f>
        <v>0</v>
      </c>
      <c r="O52" s="58"/>
      <c r="P52" s="57"/>
      <c r="Q52" s="57">
        <v>370</v>
      </c>
      <c r="R52" s="57"/>
      <c r="S52" s="55"/>
      <c r="T52" s="55"/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5875</v>
      </c>
      <c r="D53" s="46" t="s">
        <v>224</v>
      </c>
      <c r="E53" s="46" t="s">
        <v>225</v>
      </c>
      <c r="F53" s="38" t="s">
        <v>90</v>
      </c>
      <c r="G53" s="46" t="s">
        <v>33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720</v>
      </c>
      <c r="Q53" s="49"/>
      <c r="R53" s="49"/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227</v>
      </c>
      <c r="C54" s="47">
        <v>691</v>
      </c>
      <c r="D54" s="46" t="s">
        <v>228</v>
      </c>
      <c r="E54" s="46" t="s">
        <v>229</v>
      </c>
      <c r="F54" s="38" t="s">
        <v>90</v>
      </c>
      <c r="G54" s="46" t="s">
        <v>95</v>
      </c>
      <c r="H54" s="48"/>
      <c r="I54" s="49"/>
      <c r="J54" s="49"/>
      <c r="K54" s="49"/>
      <c r="L54" s="49">
        <v>7</v>
      </c>
      <c r="M54" s="49"/>
      <c r="N54" s="49" t="str">
        <f>SUM(I54:M54)</f>
        <v>0</v>
      </c>
      <c r="O54" s="50"/>
      <c r="P54" s="49">
        <v>1050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231</v>
      </c>
      <c r="C55" s="54">
        <v>60100</v>
      </c>
      <c r="D55" s="53" t="s">
        <v>232</v>
      </c>
      <c r="E55" s="53" t="s">
        <v>233</v>
      </c>
      <c r="F55" s="55" t="s">
        <v>65</v>
      </c>
      <c r="G55" s="53" t="s">
        <v>60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1100</v>
      </c>
      <c r="R55" s="57"/>
      <c r="S55" s="55"/>
      <c r="T55" s="55" t="s">
        <v>234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235</v>
      </c>
      <c r="C56" s="59">
        <v>5919</v>
      </c>
      <c r="D56" s="53" t="s">
        <v>236</v>
      </c>
      <c r="E56" s="53" t="s">
        <v>237</v>
      </c>
      <c r="F56" s="55" t="s">
        <v>238</v>
      </c>
      <c r="G56" s="53" t="s">
        <v>49</v>
      </c>
      <c r="H56" s="56"/>
      <c r="I56" s="57"/>
      <c r="J56" s="57"/>
      <c r="K56" s="57">
        <v>20</v>
      </c>
      <c r="L56" s="57"/>
      <c r="M56" s="57"/>
      <c r="N56" s="57" t="str">
        <f>SUM(I56:M56)</f>
        <v>0</v>
      </c>
      <c r="O56" s="58"/>
      <c r="P56" s="57"/>
      <c r="Q56" s="57">
        <v>2600</v>
      </c>
      <c r="R56" s="57"/>
      <c r="S56" s="55"/>
      <c r="T56" s="55" t="s">
        <v>239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3188</v>
      </c>
      <c r="D57" s="46" t="s">
        <v>240</v>
      </c>
      <c r="E57" s="46" t="s">
        <v>241</v>
      </c>
      <c r="F57" s="38" t="s">
        <v>75</v>
      </c>
      <c r="G57" s="46" t="s">
        <v>49</v>
      </c>
      <c r="H57" s="48"/>
      <c r="I57" s="49"/>
      <c r="J57" s="49"/>
      <c r="K57" s="49"/>
      <c r="L57" s="49">
        <v>30</v>
      </c>
      <c r="M57" s="49"/>
      <c r="N57" s="49" t="str">
        <f>SUM(I57:M57)</f>
        <v>0</v>
      </c>
      <c r="O57" s="50"/>
      <c r="P57" s="49">
        <v>3900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51">
        <v>94941</v>
      </c>
      <c r="D58" s="46" t="s">
        <v>243</v>
      </c>
      <c r="E58" s="46" t="s">
        <v>244</v>
      </c>
      <c r="F58" s="38" t="s">
        <v>59</v>
      </c>
      <c r="G58" s="46" t="s">
        <v>60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245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29</v>
      </c>
      <c r="C59" s="51">
        <v>94936</v>
      </c>
      <c r="D59" s="46" t="s">
        <v>246</v>
      </c>
      <c r="E59" s="46" t="s">
        <v>247</v>
      </c>
      <c r="F59" s="38" t="s">
        <v>65</v>
      </c>
      <c r="G59" s="46" t="s">
        <v>33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47">
        <v>2078</v>
      </c>
      <c r="D60" s="46" t="s">
        <v>250</v>
      </c>
      <c r="E60" s="46" t="s">
        <v>251</v>
      </c>
      <c r="F60" s="38" t="s">
        <v>59</v>
      </c>
      <c r="G60" s="46" t="s">
        <v>60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570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47">
        <v>3116</v>
      </c>
      <c r="D61" s="46" t="s">
        <v>253</v>
      </c>
      <c r="E61" s="46" t="s">
        <v>254</v>
      </c>
      <c r="F61" s="38" t="s">
        <v>255</v>
      </c>
      <c r="G61" s="46" t="s">
        <v>33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1500</v>
      </c>
      <c r="Q61" s="49"/>
      <c r="R61" s="49">
        <v>100</v>
      </c>
      <c r="S61" s="38" t="s">
        <v>256</v>
      </c>
      <c r="T61" s="38" t="s">
        <v>257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258</v>
      </c>
      <c r="C62" s="59">
        <v>3504</v>
      </c>
      <c r="D62" s="53" t="s">
        <v>259</v>
      </c>
      <c r="E62" s="53" t="s">
        <v>260</v>
      </c>
      <c r="F62" s="55" t="s">
        <v>71</v>
      </c>
      <c r="G62" s="53" t="s">
        <v>33</v>
      </c>
      <c r="H62" s="56"/>
      <c r="I62" s="57"/>
      <c r="J62" s="57"/>
      <c r="K62" s="57"/>
      <c r="L62" s="57">
        <v>6</v>
      </c>
      <c r="M62" s="57"/>
      <c r="N62" s="57" t="str">
        <f>SUM(I62:M62)</f>
        <v>0</v>
      </c>
      <c r="O62" s="58"/>
      <c r="P62" s="57"/>
      <c r="Q62" s="57">
        <v>6520</v>
      </c>
      <c r="R62" s="57"/>
      <c r="S62" s="55" t="s">
        <v>261</v>
      </c>
      <c r="T62" s="55" t="s">
        <v>262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51">
        <v>4960</v>
      </c>
      <c r="D63" s="46" t="s">
        <v>264</v>
      </c>
      <c r="E63" s="46" t="s">
        <v>265</v>
      </c>
      <c r="F63" s="38" t="s">
        <v>157</v>
      </c>
      <c r="G63" s="46" t="s">
        <v>39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267</v>
      </c>
      <c r="C64" s="59">
        <v>4048</v>
      </c>
      <c r="D64" s="53" t="s">
        <v>268</v>
      </c>
      <c r="E64" s="53" t="s">
        <v>269</v>
      </c>
      <c r="F64" s="55" t="s">
        <v>65</v>
      </c>
      <c r="G64" s="53" t="s">
        <v>49</v>
      </c>
      <c r="H64" s="56"/>
      <c r="I64" s="57"/>
      <c r="J64" s="57">
        <v>10</v>
      </c>
      <c r="K64" s="57"/>
      <c r="L64" s="57"/>
      <c r="M64" s="57"/>
      <c r="N64" s="57" t="str">
        <f>SUM(I64:M64)</f>
        <v>0</v>
      </c>
      <c r="O64" s="58"/>
      <c r="P64" s="57"/>
      <c r="Q64" s="57">
        <v>2050</v>
      </c>
      <c r="R64" s="57"/>
      <c r="S64" s="55"/>
      <c r="T64" s="55" t="s">
        <v>270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2755</v>
      </c>
      <c r="D65" s="46" t="s">
        <v>271</v>
      </c>
      <c r="E65" s="46" t="s">
        <v>272</v>
      </c>
      <c r="F65" s="38" t="s">
        <v>59</v>
      </c>
      <c r="G65" s="46" t="s">
        <v>81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274</v>
      </c>
      <c r="C66" s="59">
        <v>2266</v>
      </c>
      <c r="D66" s="53" t="s">
        <v>275</v>
      </c>
      <c r="E66" s="53" t="s">
        <v>276</v>
      </c>
      <c r="F66" s="55" t="s">
        <v>90</v>
      </c>
      <c r="G66" s="53" t="s">
        <v>81</v>
      </c>
      <c r="H66" s="56"/>
      <c r="I66" s="57"/>
      <c r="J66" s="57"/>
      <c r="K66" s="57">
        <v>20</v>
      </c>
      <c r="L66" s="57"/>
      <c r="M66" s="57"/>
      <c r="N66" s="57" t="str">
        <f>SUM(I66:M66)</f>
        <v>0</v>
      </c>
      <c r="O66" s="58"/>
      <c r="P66" s="57"/>
      <c r="Q66" s="57">
        <v>2500</v>
      </c>
      <c r="R66" s="57"/>
      <c r="S66" s="55"/>
      <c r="T66" s="55" t="s">
        <v>277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</v>
      </c>
      <c r="C67" s="47">
        <v>2510</v>
      </c>
      <c r="D67" s="46" t="s">
        <v>278</v>
      </c>
      <c r="E67" s="46" t="s">
        <v>279</v>
      </c>
      <c r="F67" s="38" t="s">
        <v>280</v>
      </c>
      <c r="G67" s="46" t="s">
        <v>60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51">
        <v>60151</v>
      </c>
      <c r="D68" s="46" t="s">
        <v>283</v>
      </c>
      <c r="E68" s="46" t="s">
        <v>284</v>
      </c>
      <c r="F68" s="38" t="s">
        <v>153</v>
      </c>
      <c r="G68" s="46" t="s">
        <v>60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 t="s">
        <v>285</v>
      </c>
      <c r="P68" s="49">
        <v>370</v>
      </c>
      <c r="Q68" s="49"/>
      <c r="R68" s="49"/>
      <c r="S68" s="38" t="s">
        <v>286</v>
      </c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282</v>
      </c>
      <c r="C69" s="51">
        <v>60052</v>
      </c>
      <c r="D69" s="46" t="s">
        <v>288</v>
      </c>
      <c r="E69" s="46" t="s">
        <v>289</v>
      </c>
      <c r="F69" s="38" t="s">
        <v>90</v>
      </c>
      <c r="G69" s="46" t="s">
        <v>33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47">
        <v>5060</v>
      </c>
      <c r="D70" s="46" t="s">
        <v>292</v>
      </c>
      <c r="E70" s="46" t="s">
        <v>293</v>
      </c>
      <c r="F70" s="38" t="s">
        <v>59</v>
      </c>
      <c r="G70" s="46" t="s">
        <v>49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480</v>
      </c>
      <c r="Q70" s="49"/>
      <c r="R70" s="49">
        <v>0</v>
      </c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295</v>
      </c>
      <c r="C71" s="59">
        <v>50016</v>
      </c>
      <c r="D71" s="53" t="s">
        <v>296</v>
      </c>
      <c r="E71" s="53" t="s">
        <v>297</v>
      </c>
      <c r="F71" s="55" t="s">
        <v>65</v>
      </c>
      <c r="G71" s="53" t="s">
        <v>44</v>
      </c>
      <c r="H71" s="56"/>
      <c r="I71" s="57">
        <v>22</v>
      </c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1980</v>
      </c>
      <c r="R71" s="57"/>
      <c r="S71" s="55"/>
      <c r="T71" s="55" t="s">
        <v>298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35</v>
      </c>
      <c r="C72" s="54">
        <v>50056</v>
      </c>
      <c r="D72" s="53" t="s">
        <v>41</v>
      </c>
      <c r="E72" s="53" t="s">
        <v>42</v>
      </c>
      <c r="F72" s="55" t="s">
        <v>43</v>
      </c>
      <c r="G72" s="53" t="s">
        <v>44</v>
      </c>
      <c r="H72" s="56"/>
      <c r="I72" s="57">
        <v>90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9720</v>
      </c>
      <c r="R72" s="57"/>
      <c r="S72" s="55"/>
      <c r="T72" s="55" t="s">
        <v>45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3690</v>
      </c>
      <c r="D73" s="46" t="s">
        <v>299</v>
      </c>
      <c r="E73" s="46" t="s">
        <v>300</v>
      </c>
      <c r="F73" s="38" t="s">
        <v>65</v>
      </c>
      <c r="G73" s="46" t="s">
        <v>81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</v>
      </c>
      <c r="C74" s="47">
        <v>94588</v>
      </c>
      <c r="D74" s="46" t="s">
        <v>301</v>
      </c>
      <c r="E74" s="46" t="s">
        <v>302</v>
      </c>
      <c r="F74" s="38" t="s">
        <v>65</v>
      </c>
      <c r="G74" s="46" t="s">
        <v>49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107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303</v>
      </c>
      <c r="C75" s="47">
        <v>4969</v>
      </c>
      <c r="D75" s="46" t="s">
        <v>304</v>
      </c>
      <c r="E75" s="46" t="s">
        <v>305</v>
      </c>
      <c r="F75" s="38" t="s">
        <v>134</v>
      </c>
      <c r="G75" s="46" t="s">
        <v>306</v>
      </c>
      <c r="H75" s="48"/>
      <c r="I75" s="49"/>
      <c r="J75" s="49">
        <v>5</v>
      </c>
      <c r="K75" s="49"/>
      <c r="L75" s="49"/>
      <c r="M75" s="49"/>
      <c r="N75" s="49" t="str">
        <f>SUM(I75:M75)</f>
        <v>0</v>
      </c>
      <c r="O75" s="50"/>
      <c r="P75" s="49">
        <v>625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307</v>
      </c>
      <c r="C76" s="59">
        <v>5178</v>
      </c>
      <c r="D76" s="53" t="s">
        <v>308</v>
      </c>
      <c r="E76" s="53" t="s">
        <v>309</v>
      </c>
      <c r="F76" s="55" t="s">
        <v>310</v>
      </c>
      <c r="G76" s="53" t="s">
        <v>306</v>
      </c>
      <c r="H76" s="56"/>
      <c r="I76" s="57"/>
      <c r="J76" s="57"/>
      <c r="K76" s="57">
        <v>35</v>
      </c>
      <c r="L76" s="57"/>
      <c r="M76" s="57"/>
      <c r="N76" s="57" t="str">
        <f>SUM(I76:M76)</f>
        <v>0</v>
      </c>
      <c r="O76" s="58">
        <v>6</v>
      </c>
      <c r="P76" s="57">
        <v>1750</v>
      </c>
      <c r="Q76" s="57"/>
      <c r="R76" s="57"/>
      <c r="S76" s="55"/>
      <c r="T76" s="55" t="s">
        <v>311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