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<sst xmlns="http://schemas.openxmlformats.org/spreadsheetml/2006/main" uniqueCount="338">
  <si>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</si>
  <si>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</si>
  <si>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</si>
  <si>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</si>
  <si>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</si>
  <si>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21.01.2019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</si>
  <si>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</si>
  <si>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</si>
  <si>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</si>
  <si>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</si>
  <si>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</si>
  <si>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</si>
  <si>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</si>
  <si>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</si>
  <si>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</si>
  <si>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</si>
  <si>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</si>
  <si>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</si>
  <si>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</si>
  <si>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</si>
  <si>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</si>
  <si>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</si>
  <si>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</si>
  <si>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</si>
  <si>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</si>
  <si>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</si>
  <si>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</si>
  <si>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</si>
  <si>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</si>
  <si>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</si>
  <si>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</si>
  <si>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Центр семейной медицины</t>
  </si>
  <si>
    <t>г. Кронштадт, СПб, Манежный переулок д. 2</t>
  </si>
  <si>
    <t>над универмагом "Семья", вход с переулка, 602-20-23</t>
  </si>
  <si>
    <t>9:00-20:00</t>
  </si>
  <si>
    <t>Владимир</t>
  </si>
  <si>
    <t xml:space="preserve">200 - Пластиковые стаканчики
 </t>
  </si>
  <si>
    <t>о ценах предупредили  на этот адрес Ё возим,  у них особое заполнение доков всегда скидывать счет на воду bitukova.ekaterina@gmail.com (только на эту почту), как можно раньше</t>
  </si>
  <si>
    <t>БИГ2</t>
  </si>
  <si>
    <t>Железноводская ул., д.3, к.1</t>
  </si>
  <si>
    <t>офис 400, 703-03-77</t>
  </si>
  <si>
    <t>10:00-13:00</t>
  </si>
  <si>
    <t>Надирбек</t>
  </si>
  <si>
    <t>Поставка №18(73 из 100).</t>
  </si>
  <si>
    <t>Водоносов</t>
  </si>
  <si>
    <t>СПб, ул. Бухарестская д. 39к3</t>
  </si>
  <si>
    <t>кв. 179, 1й этаж, 8-911-168-03-13, 8-921-316-09-04</t>
  </si>
  <si>
    <t>10:00-15:00</t>
  </si>
  <si>
    <t>Валерий</t>
  </si>
  <si>
    <t>новая цена!!СОЗВОН МИНИМУМ ЗА ПОЛЧАСА! чтобы были на месте</t>
  </si>
  <si>
    <t>Клиент№4236</t>
  </si>
  <si>
    <t>СПб, Набережная Обводного канала д. 118А</t>
  </si>
  <si>
    <t>литер К, оф.9  8-963-320-88-60</t>
  </si>
  <si>
    <t>10:00-12:00</t>
  </si>
  <si>
    <t>о цене предупредили</t>
  </si>
  <si>
    <t>Водоносов -Миронов Николай Сергеевич</t>
  </si>
  <si>
    <t>Кронштадт, СПб, ул. Петровская д. 10/11</t>
  </si>
  <si>
    <t>кв. 55, 2й этаж,  8-905-203-93-03</t>
  </si>
  <si>
    <t>12:00-17:00</t>
  </si>
  <si>
    <t>СМУ Юнтолово (бывший Главстрой - строительное управление)</t>
  </si>
  <si>
    <t>СПб, ул. 3-я Конная Лахта</t>
  </si>
  <si>
    <t>Юнтолово стройка нового жилого микрорайона, после петляющего отрезка дороги,через 100 м. по правую сторону будет заезд на стройку через КПП, 8-921-437-66-71, 8-921-427-72-24</t>
  </si>
  <si>
    <t>10:00-16:00</t>
  </si>
  <si>
    <t>3 этаж без лифта,БУТЫЛИ ДОЛЖНЫ БЫТЬ ХОРОШИЕ. о цене предупредили</t>
  </si>
  <si>
    <t>ИП Петров Андрей Алексеевич (бывшие Эдванс)</t>
  </si>
  <si>
    <t>СПб, ул. Промышленная, д. 19</t>
  </si>
  <si>
    <t>БЦ Редуктор, оф. 334, 8-911-702-37-22</t>
  </si>
  <si>
    <t>11:00-14:00</t>
  </si>
  <si>
    <t>СОЗВОН в этот раз доки на Эдванс о цене предупредили</t>
  </si>
  <si>
    <t>ВиаМин Фиш (бывшие Аграфит)</t>
  </si>
  <si>
    <t>СПб, Коломяжский пр. д. 27</t>
  </si>
  <si>
    <t>11 этаж, офис 45Н, 8-911-840-31-15, , 8-911-840-21-97</t>
  </si>
  <si>
    <t>о цене предупредили1 бутыль бесплатно потекла.созвон минимум за час чтобы были на месте!!трудный клиент, обязательно созвон!</t>
  </si>
  <si>
    <t>Классика</t>
  </si>
  <si>
    <t>СПб, Полюстровский пр. д. 72</t>
  </si>
  <si>
    <t>территория КРИ Контакт Учреждение ВОС, 8-911-703-07-29, 702-32-67</t>
  </si>
  <si>
    <t>9:00-16:00</t>
  </si>
  <si>
    <t>Федор</t>
  </si>
  <si>
    <t>г. Ломоносов, СПб, ул.  Федюнинского д. 5к4</t>
  </si>
  <si>
    <t>кв. 79, 2 этаж, 423-55-30</t>
  </si>
  <si>
    <t>13:00-17:00</t>
  </si>
  <si>
    <t>раньше никого не будет созвон заранее - по времени сориентировать,новая цена</t>
  </si>
  <si>
    <t>Невский терминал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</si>
  <si>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</si>
  <si>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</si>
  <si>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Фахри</t>
  </si>
  <si>
    <t>новая цена</t>
  </si>
  <si>
    <t>Промоборудование-СИС  водоносов</t>
  </si>
  <si>
    <t>СПб, Ставропольская ул. д. 10</t>
  </si>
  <si>
    <t>8-921-745-58-49 Нонна</t>
  </si>
  <si>
    <t>о ценах предупредили Созвон за 10 минут пропуск 647-06-05 доб. 2105  	о цене предупредили</t>
  </si>
  <si>
    <t>Рехау водоносов</t>
  </si>
  <si>
    <t>СПб, Шаумяна д. 10к1</t>
  </si>
  <si>
    <t>326-62-07 доб. 481</t>
  </si>
  <si>
    <t>09:00-14:00</t>
  </si>
  <si>
    <t>СОЗВОН ЗА ПОЛЧАСА для пропуска!новая цена</t>
  </si>
  <si>
    <t>Постер-Принт</t>
  </si>
  <si>
    <t>г. Колпино, СПб, ул. Северная, д. 14</t>
  </si>
  <si>
    <t>8-981-777-38-98 Виктор</t>
  </si>
  <si>
    <t>Тимур</t>
  </si>
  <si>
    <t>работают без выходных о ценах предупредили</t>
  </si>
  <si>
    <t>СПб, Адмиралтейский район, ул. Александра Блока д. 3 литер Б</t>
  </si>
  <si>
    <t>3й этаж, +7-812-714-40-31</t>
  </si>
  <si>
    <t xml:space="preserve">1 - ЧЕК
 </t>
  </si>
  <si>
    <t>на 3й этаж! не путать - тут ещё клиент есть, всегда чек о ценах предупредили</t>
  </si>
  <si>
    <t>Горбунковское сельское поселение, Ломоносовский район, Ленинградская область деревня Велигонты</t>
  </si>
  <si>
    <t>литерВ, рядом с заводом Чипита, 8-904-617-70-05 Алексей</t>
  </si>
  <si>
    <t>о цене предупредили поменяли адрес ориентир Беларусская нефтяная компания звоните скажут как найти 8-904-617-70-05</t>
  </si>
  <si>
    <t>ФКП Дирекция КЗС г. СПб Минстроя России</t>
  </si>
  <si>
    <t>г. Кронштадт, СПб, Кронштадтское шоссе д. 40</t>
  </si>
  <si>
    <t>литерА,  8-921-578-78-30, 960-18-47</t>
  </si>
  <si>
    <t xml:space="preserve">6 - Вода 6л.
 40 - Сер.Кап. 1-й кат. 19л
 </t>
  </si>
  <si>
    <t>НЕ ДЕЛИТЬ ПОСТАВКУ, особое заполнение документов (доки старого образца, в счёте указывать номер договора Контракт Д-18-069 от 21.12.2018г. и в торг12).</t>
  </si>
  <si>
    <t>РИНГ Водоносов</t>
  </si>
  <si>
    <t>СПб, ул. Садовая, д. 28-30к1</t>
  </si>
  <si>
    <t>пом 77,85-95, 310-27-32, 8-921-326-92-55</t>
  </si>
  <si>
    <t>11:00-17:00</t>
  </si>
  <si>
    <t>ЗАБИРАТЬ ТАРУ!!!магазин работает с 11! раньше 11 никого не будет , до 11 не звонить!!новая цена</t>
  </si>
  <si>
    <t>СПб, Средний пр. В.О., д. 88</t>
  </si>
  <si>
    <t>БЦ Балтис Плаза, офис 341, 8-905-218-71-11 Руслан Григорьевич</t>
  </si>
  <si>
    <t>созвон за час  о цене предупредили</t>
  </si>
  <si>
    <t>г. Ломоносов, СПб, ул. Рубакина, д.15/11</t>
  </si>
  <si>
    <t>Татьяна Николаевна 423-06-17, 8-911-751-43-15</t>
  </si>
  <si>
    <t>Клиент№1614</t>
  </si>
  <si>
    <t>г. Колпино, СПб,  ул. Веры Слуцкой д. 89</t>
  </si>
  <si>
    <t>2 этаж, ЖКС№5 (с другой стороны универмага) 8-962-696-03-56</t>
  </si>
  <si>
    <t>10:00-17:00</t>
  </si>
  <si>
    <t>чистые бутыли, если будут грязные не примут, 8-960-257-85-24.  о цене предупредили</t>
  </si>
  <si>
    <t>А-ЭНЕРГОТЕХ</t>
  </si>
  <si>
    <t>г. Колпино, СПб, ул. Механическая, д. 6</t>
  </si>
  <si>
    <t>8-967-974-22-79</t>
  </si>
  <si>
    <t>09:00-12:00</t>
  </si>
  <si>
    <t>8-967-974-22-79, по возможности до 12  о цене предупредили</t>
  </si>
  <si>
    <t>Контейнер СПб</t>
  </si>
  <si>
    <t>СПб, ул. Калинина, д. 61</t>
  </si>
  <si>
    <t>д. 63, проходная завода, 8-921-446-95-03, 643-49-75 (74) ,ТОЛЬКО ГРАЖДАНЕ РФ</t>
  </si>
  <si>
    <t>о ценах предупредили созвон с утра для пропуска!!!!!ТОЛЬКО ГРАЖДАНЕ РФ звоните на номер 8-921-446-95-03 разгрузка в двух местах</t>
  </si>
  <si>
    <t>г. Колпино, СПб,  ул. Ижорского батальона д.8</t>
  </si>
  <si>
    <t>кв.254, 8-921-929-31-33</t>
  </si>
  <si>
    <t>1 бут в залог</t>
  </si>
  <si>
    <t xml:space="preserve">1 - Помпа АкваНова Макси
 </t>
  </si>
  <si>
    <t>Человек пожилой поставить помпу на бутыль</t>
  </si>
  <si>
    <t>КУБ-строй СПб водоносов</t>
  </si>
  <si>
    <t>СПб, Пушкинский район, исторический район Гуммолосары, ул. Анциферовская, д. 14</t>
  </si>
  <si>
    <t>ЛитБ, подвальное помещение 325-05-71, 8-931-531-03-16</t>
  </si>
  <si>
    <t>о ценах предупредили</t>
  </si>
  <si>
    <t>УК Северная (Управляющая компания Северная)</t>
  </si>
  <si>
    <t>СПб Прилукская, д. 22</t>
  </si>
  <si>
    <t>литера В, Заезд с ул.Тамбовская 47, в арку налево.  2-й этаж  Ирина  8-921-097-25-50</t>
  </si>
  <si>
    <t>10:00-18:00</t>
  </si>
  <si>
    <t>с 13 до 14 обед. о ценах предупредили</t>
  </si>
  <si>
    <t>РосСтройГарант (РСГ) Водоносов</t>
  </si>
  <si>
    <t>СПб, ул. Большая Морская, д. 34</t>
  </si>
  <si>
    <t>8-905-259-11-11 Драгунин Максим - ген.дир</t>
  </si>
  <si>
    <t>звонить на этот номер  8-905-207-67-67 о ценах предупредили</t>
  </si>
  <si>
    <t>Запчасть-Авто (автохаус) водоносов</t>
  </si>
  <si>
    <t>СПб, Новоизмайловский пр. д. 59</t>
  </si>
  <si>
    <t>375-99-65, 8-921-967-48-03</t>
  </si>
  <si>
    <t>10:00-14:00</t>
  </si>
  <si>
    <t>с 10 работают!! раньше 10 никого не будет, ЗАБРАТЬ ПУСТУЮ ТАРУ</t>
  </si>
  <si>
    <t>2А</t>
  </si>
  <si>
    <t>СПб, Пулковское шоссе, д. 40к4</t>
  </si>
  <si>
    <t>литерА, БЦ Технополис, 8-931-219-84-73</t>
  </si>
  <si>
    <t>NaN</t>
  </si>
  <si>
    <t>созвон. ЗАБИРАТЬ ВСЕ ПУСТЫЕ БУТЫЛИ!! Пакет Дружный коллектив поставка  Новый Пакет Дружный коллектив поставка  №7 (56 из 100) ВСЕГДА ПОДПИСЫВАТЬ АКТ НА ТАРУ.акт у Риты</t>
  </si>
  <si>
    <t>ППТК</t>
  </si>
  <si>
    <t>СПб, ул. Броневая д. 6</t>
  </si>
  <si>
    <t>ТЭЦ-15, 688-41-67, 8-921-396-30-13 Татьяна Николаевна</t>
  </si>
  <si>
    <t>09:00-13:00</t>
  </si>
  <si>
    <t xml:space="preserve">1 - Кулер для воды LESOTO 34 TD white
 1 - Кулер для воды Aqua Expert 08MD
 100 - Сер.Кап. 1-й кат. 19л
 3 - Помпа СТАНДАРТ
 </t>
  </si>
  <si>
    <t>гражд. РФ, утром отправлять данные на пропуск
подписывать АКТ и ттн (2 оставляем им 1 забераем себе) обязательно подпись и печать</t>
  </si>
  <si>
    <t>СПб, набережная Обводного канала д. 76</t>
  </si>
  <si>
    <t>8-921-356-69-62 Лариса Павловна</t>
  </si>
  <si>
    <t xml:space="preserve">3 - Кулер для воды Aqua Expert 08MD
 25 - Сер.Кап. 1-й кат. 19л
 </t>
  </si>
  <si>
    <t>гражд. РФ, 
подписывать АКТ и ттн (2 оставляем им 1 забераем себе) обязательно подпись и печать</t>
  </si>
  <si>
    <t>СПб, пр. Добролюбова д. 16к2</t>
  </si>
  <si>
    <t>литА 8-921-977-93-58 Роман</t>
  </si>
  <si>
    <t>подписывать АКТ и ттн (2 оставляем им 1 забераем себе) обязательно подпись и печать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</si>
  <si>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</si>
  <si>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</si>
  <si>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</si>
  <si>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</si>
  <si>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созвон созвон утром для ПРОПУСКА. всегда подписывать акт на тару!  новая цена</t>
  </si>
  <si>
    <t>СК «Мегастрой»</t>
  </si>
  <si>
    <t>СПб, Лиговский пр. д. 94к2</t>
  </si>
  <si>
    <t>БЦ 2-й этаж, 2-я дверь слева, пом 14Н, Мегастрой 305-36-39</t>
  </si>
  <si>
    <t>8-950-017-40-45</t>
  </si>
  <si>
    <t>СПб, Лиговский пр., д. 92Г</t>
  </si>
  <si>
    <t>помещение на 1 этаже, 305-36-39</t>
  </si>
  <si>
    <t>ПОДПИСЫВАТЬ АКТ ПРИЕМА-ПЕРЕДАЧИ!!  сначала едим на 92 Г здесь подпишут документы</t>
  </si>
  <si>
    <t>Лорус Эс Си Эм</t>
  </si>
  <si>
    <t>СПб, ул. Маршала Говорова д. 35к4  литер И</t>
  </si>
  <si>
    <t>1й  этаж, БЦ Пропаганда, 8-812-386-90-30</t>
  </si>
  <si>
    <t>о цене предупредили особое заполнение</t>
  </si>
  <si>
    <t>г. Пушкин, Павловское шоссе, д. 25</t>
  </si>
  <si>
    <t>кв. 25, 2ая парадная, домофон не работает, 8-931-952-86-36</t>
  </si>
  <si>
    <t>новая цена оплата пяти бутылей Поставка №1 (1 из 5 бут), заказывает 19л ДОМОФОН НЕ РАБОТАЕТ.</t>
  </si>
  <si>
    <t>Кронштадт, СПб, ул. Мануильского д. 5</t>
  </si>
  <si>
    <t>кв 9,  1 подъезд. 3 эт без лифта   8-964-387-38-16 Константин,  8-953-373-28-05 Татьяна</t>
  </si>
  <si>
    <t>Клиент№5199</t>
  </si>
  <si>
    <t>г. Петергоф, СПб, ул. Ботаническая, д. 3к5</t>
  </si>
  <si>
    <t>кафе Суши-Пицца, 407-15-35, 8-911-093-34-72</t>
  </si>
  <si>
    <t xml:space="preserve">1 - ЧЕК (всегда)
 </t>
  </si>
  <si>
    <t>Русакова Ирина Филипповна</t>
  </si>
  <si>
    <t>Кронштадт, СПб, ул. Литке д. 7/32</t>
  </si>
  <si>
    <t>кв. 49, 10-й этаж, 8-911-701-69-27, вход с улицы</t>
  </si>
  <si>
    <t>БУДУТ ЗАКАЗЫВАТЬ ПЕРВУЮ КАТЕГОРИЮ , пакет пересчитали - по Ё - Полугодовой пакет. созвон, Поставка №3 (6 из 20) домофон не работает, встретят. Просили, что бы бутылка была не тёмно синяя!!</t>
  </si>
  <si>
    <t>ИП Шевченко Денис Сергеевич</t>
  </si>
  <si>
    <t>СПб, набережная Обводного канала д. 60</t>
  </si>
  <si>
    <t>Здание: Творческое пространство Ткачи, вход с угла со стороны обводного, 1 этаж офис 13Н, 8-952-361-82-42</t>
  </si>
  <si>
    <t>Будут Ёwater заказывать. с 10! договор. ВСЮ ВОДУ РАЗНЕСТИ!- еще одна жалоба от клиента = штраф. о ценах предупредили</t>
  </si>
  <si>
    <t>разовый</t>
  </si>
  <si>
    <t>СПб, ул. Треволёва д.2 БН</t>
  </si>
  <si>
    <t>Юлия 8-981-848-03-53</t>
  </si>
  <si>
    <t>каталог Псковское собрание депутатов передать по адресу, каталог в офисе</t>
  </si>
  <si>
    <t>СПб, Октябрьская набережная, д. 64к1</t>
  </si>
  <si>
    <t>кв. 87, 8-921-334-71-79</t>
  </si>
  <si>
    <t>17:00-20:00</t>
  </si>
  <si>
    <t>созвон если не успеваете! о цене предупредили</t>
  </si>
  <si>
    <t>Клиент№4723</t>
  </si>
  <si>
    <t>г. Кронштадт, СПб, ул. Широкая д. 8</t>
  </si>
  <si>
    <t>кв. 53 4-й этаж, 8-911-238-74-77</t>
  </si>
  <si>
    <t>о цене предупредили созвон обязательно за 30 мин</t>
  </si>
  <si>
    <t>Арклиник водоносов</t>
  </si>
  <si>
    <t>СПб, ул. Варшавская  д. 69</t>
  </si>
  <si>
    <t>к3, "Арклиник" центр эстетической мидицины 8-921-943-69-00, 8-921-807-55-09</t>
  </si>
  <si>
    <t>Кронштадт, СПб, ул.  Посадская, д. 9/36</t>
  </si>
  <si>
    <t>кв. 27, 2 этаж, 8-952-364-38-64</t>
  </si>
  <si>
    <t>О ЦЕНЕ ПРЕДУПРЕДИЛИ с озвон минимум за час ОБЯЗАТЕЛЬНО !!, чтобы успели подойти  гуляют с ребёнком.</t>
  </si>
  <si>
    <t>Владислав</t>
  </si>
  <si>
    <t>СПб, Сапёрный переулок д. 13</t>
  </si>
  <si>
    <t>(Магазин Аквапрофи), 902-39-13, 272-69-95</t>
  </si>
  <si>
    <t>предупрежден</t>
  </si>
  <si>
    <t>Колпинский район, СПб, ул.Центральная д. 25</t>
  </si>
  <si>
    <t>8-921-441-98-11, 8-981-945-99-99</t>
  </si>
  <si>
    <t>19:00-21:00</t>
  </si>
  <si>
    <t>ориентир ул. Коммунарная д.59 позвонить объяснят как найти
предупрежден</t>
  </si>
  <si>
    <t>СПб, ул. Пионерстроя д. 17к1</t>
  </si>
  <si>
    <t>кв. 29, 8-951-671-08-82</t>
  </si>
  <si>
    <t>Созвон за полчаса
предупрежден</t>
  </si>
  <si>
    <t>Клиент№699</t>
  </si>
  <si>
    <t>г. Пушкин, СПб, ул. Сапёрная д. 41</t>
  </si>
  <si>
    <t>кв. 17, 8-921-187-75-63, 8-931-344-82-08</t>
  </si>
  <si>
    <t>СОЗВОН! бутыли не мятые!!! БЫТЬ ВЕЖЛИВЫМИ!!!
предупрежден</t>
  </si>
  <si>
    <t>ПолиСтрой - адрес №1</t>
  </si>
  <si>
    <t>г. Пушкин, СПб, ул. Вячеслава Шишкова д. 32</t>
  </si>
  <si>
    <t>офис УК ПолисТрой , конт.лицо Яснова Наталья Михайловна 8-911-259-60-74, или 8-921-342-03-65</t>
  </si>
  <si>
    <t>до 13</t>
  </si>
  <si>
    <t>Клиент№5518</t>
  </si>
  <si>
    <t>г. Павловск, СПб, ул. Просвещения, д. 3</t>
  </si>
  <si>
    <t>Дворец Детского Творчества Павловский, ауд 31, 3-й этаж, 8-911-234-40-22</t>
  </si>
  <si>
    <t>15:00-18:00</t>
  </si>
  <si>
    <t>СОЗВОН (клиент трудный), 32 аудитория, , звонить на тел 8-911-234-40-22. НОВАЯ ЦЕНА</t>
  </si>
  <si>
    <t>Пушкин, ул. Красной Звезды д. 22</t>
  </si>
  <si>
    <t>кв3  8-921-971-52-53</t>
  </si>
  <si>
    <t>Колпино, СПб, улица Ижорского Батальона, 14</t>
  </si>
  <si>
    <t>кв. 69, 5-й этаж, 8-953-177-70-41 Петр</t>
  </si>
  <si>
    <t>г. Ломоносов, СПб, Ораниенбаумский пр. 43к3</t>
  </si>
  <si>
    <t>кв.16,4й этаж , лифт есть, 8-921-848-06-81</t>
  </si>
  <si>
    <t>4 бут в залог</t>
  </si>
  <si>
    <t>созвон заранее!!новые цены</t>
  </si>
  <si>
    <t>Клиент№6878</t>
  </si>
  <si>
    <t>СПб, пр. Космонавтов д. 63к1</t>
  </si>
  <si>
    <t>8-905-583-49-25</t>
  </si>
  <si>
    <t>2 бут в залог</t>
  </si>
  <si>
    <t xml:space="preserve">1 - ЧЕК (1-й раз)
 1 - Помпа АкваНова Макси
 </t>
  </si>
  <si>
    <t>за воду оплатили на сайте,должны оплатить залоги
помпа в/п аренду</t>
  </si>
  <si>
    <t>поселок Мурино, бульвар Менделеева д. 3</t>
  </si>
  <si>
    <t>кв537 8-952-361-88-11</t>
  </si>
  <si>
    <t>18:00-21:00</t>
  </si>
  <si>
    <t>5 бут в залог</t>
  </si>
  <si>
    <t xml:space="preserve">1 - Помпа АКВА
 1 - ЧЕК (1-й раз)
 </t>
  </si>
  <si>
    <t>созвон за 40 мин</t>
  </si>
  <si>
    <t>Клиент№6950</t>
  </si>
  <si>
    <t>Шушары, Московская Славянка д. 17А</t>
  </si>
  <si>
    <t>ТЦ 8-911-955-60-43</t>
  </si>
  <si>
    <t xml:space="preserve">1 - ЧЕК (всегда)
 2 - Plesca Натуральная, 19 литров (одноразовая бутыль)
 </t>
  </si>
  <si>
    <t>прикрепить декл.соответствия</t>
  </si>
  <si>
    <t>Клиент№5108</t>
  </si>
  <si>
    <t>СПб, посёлок Шушары, Ленсоветовский, д. 1</t>
  </si>
  <si>
    <t>кв. 46, 8-904-645-30-20</t>
  </si>
  <si>
    <t>09:00-15:00</t>
  </si>
  <si>
    <t>созвон если не успеваете
предупрежден</t>
  </si>
  <si>
    <t>Клиент№5037</t>
  </si>
  <si>
    <t>СПб, ул. Маршала Говорова д. 14</t>
  </si>
  <si>
    <t>кв.218, 8-931-225-36-91</t>
  </si>
  <si>
    <t>если не открывают домофон звоните 8-931-530-07-51, созвон
предупрежден</t>
  </si>
  <si>
    <t>Гелевич Виктор Франкович</t>
  </si>
  <si>
    <t>г. Пушкин, СПб, ул. Пушкинская д. 46</t>
  </si>
  <si>
    <t>кв. 22, 451-62-64, 8-904-636-14-25</t>
  </si>
  <si>
    <t>БУТЫЛИ НЕ МЯТЫЕ И ЧИСТЫЕ!предупрежден</t>
  </si>
  <si>
    <t>СПб, 3-я линия В. О., д. 22</t>
  </si>
  <si>
    <t>кв. 15, 8-921-782-73-43</t>
  </si>
  <si>
    <t>11:00-16:00</t>
  </si>
  <si>
    <t>созвон
предупрежден</t>
  </si>
  <si>
    <t>Фанерный</t>
  </si>
  <si>
    <t>СПб, посёлок Понтонный, ул. Фанерная д. 5</t>
  </si>
  <si>
    <t>648-16-15(доб.2242), 8-921-356-48-83</t>
  </si>
  <si>
    <t>ДОВОЗИМ .В 1с - СВЕЗА, 
НА СКЛАД
НОВЫЕ ЦЕНЫ по 100р/бут</t>
  </si>
  <si>
    <t>СПб, Южное шоссе д. 55к6</t>
  </si>
  <si>
    <t>кв. 382, 2ая парадная, 8-921-962-61-15  Александра Соколова</t>
  </si>
  <si>
    <t>если не успеваете - созвон! ОПЛАТИЛИ НА КАРТУ МИТИ
предупрежден</t>
  </si>
  <si>
    <t>Клиент№6902</t>
  </si>
  <si>
    <t>посёлок Тярлево, Пушкинский район, Московское шоссе д. 53</t>
  </si>
  <si>
    <t>литА 8-953-146-94-00</t>
  </si>
  <si>
    <t>созвон</t>
  </si>
  <si>
    <t>Клиент№5537</t>
  </si>
  <si>
    <t>Спб, Шушары, Новгородский пр-т д. 10</t>
  </si>
  <si>
    <t>кв. 138, 8-911-769-21-70</t>
  </si>
  <si>
    <t>Клиент№5921</t>
  </si>
  <si>
    <t>СПб, ул. Ярослава Гашека, д. 26к2</t>
  </si>
  <si>
    <t>Детский сад, группа Лучик,  8-981-732-44-50</t>
  </si>
  <si>
    <t>до 14</t>
  </si>
  <si>
    <t>о цене предупреждён</t>
  </si>
  <si>
    <t>Клиент№6244</t>
  </si>
  <si>
    <t>Ломоносовский район, Низинское сельское поселение  деревня Владимировка</t>
  </si>
  <si>
    <t>4-й западный проезд, д.11, 8-900-628-99-04 Андрей</t>
  </si>
  <si>
    <t>созвон
Мы должны были 210р о цене предупреждён</t>
  </si>
  <si>
    <t>г. Колпино, СПб, бульвар Трудящихся, д. 9</t>
  </si>
  <si>
    <t>2-й этаж, каб. 205, 8-905-265-76-78</t>
  </si>
  <si>
    <t>как можно раньше! школа предупрежден</t>
  </si>
  <si>
    <t>Водономика</t>
  </si>
  <si>
    <t>г. Петергоф, Зверинская ул. д. 11</t>
  </si>
  <si>
    <t>8-931-003-72-72</t>
  </si>
  <si>
    <t>созвон!! новая цена  КАРТОЧКА В 1С ЕСТЬ ПЕРЕЙДУТ НА БЕЗНАЛ</t>
  </si>
  <si>
    <t>Клиент №6370</t>
  </si>
  <si>
    <t>г. Ломоносов, СПб ул. Красного Флота д.23</t>
  </si>
  <si>
    <t>к1, кв.47, 8-921-341-48-23</t>
  </si>
  <si>
    <t>12:00-15:00</t>
  </si>
  <si>
    <t>Клиент№1906</t>
  </si>
  <si>
    <t>СПб, Купчинская ул. д. 30к3</t>
  </si>
  <si>
    <t>кв. 25,  8-905-265-79-25, 8-905-20758-75, звонить по тел. Если в домофон не дозвонитесь, он барахлит у них.</t>
  </si>
  <si>
    <t>18:15-21:00</t>
  </si>
  <si>
    <t>после 18-15 будут  о цене предупреждён</t>
  </si>
  <si>
    <t>Фабрика чистоты</t>
  </si>
  <si>
    <t>СПб, ул. Степана Разина д. 11</t>
  </si>
  <si>
    <t>Фабрика Чистоты, ИП Федулаева , 8-911-114-95-46</t>
  </si>
  <si>
    <t>-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</si>
</sst>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5" sqref="A7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8">
        <v>1</v>
      </c>
      <c r="B6" s="59" t="s">
        <v>31</v>
      </c>
      <c r="C6" s="60">
        <v>4009</v>
      </c>
      <c r="D6" s="59" t="s">
        <v>32</v>
      </c>
      <c r="E6" s="59" t="s">
        <v>33</v>
      </c>
      <c r="F6" s="61" t="s">
        <v>34</v>
      </c>
      <c r="G6" s="59" t="s">
        <v>35</v>
      </c>
      <c r="H6" s="62"/>
      <c r="I6" s="63"/>
      <c r="J6" s="63"/>
      <c r="K6" s="63">
        <v>8</v>
      </c>
      <c r="L6" s="63"/>
      <c r="M6" s="63"/>
      <c r="N6" s="63" t="str">
        <f>SUM(I6:M6)</f>
        <v>0</v>
      </c>
      <c r="O6" s="64"/>
      <c r="P6" s="63"/>
      <c r="Q6" s="63">
        <v>1440</v>
      </c>
      <c r="R6" s="63">
        <v>80</v>
      </c>
      <c r="S6" s="61" t="s">
        <v>36</v>
      </c>
      <c r="T6" s="61" t="s">
        <v>37</v>
      </c>
      <c r="U6" s="61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65">
        <v>2</v>
      </c>
      <c r="B7" s="66" t="s">
        <v>38</v>
      </c>
      <c r="C7" s="67">
        <v>251</v>
      </c>
      <c r="D7" s="66" t="s">
        <v>39</v>
      </c>
      <c r="E7" s="66" t="s">
        <v>40</v>
      </c>
      <c r="F7" s="68" t="s">
        <v>41</v>
      </c>
      <c r="G7" s="66" t="s">
        <v>42</v>
      </c>
      <c r="H7" s="69"/>
      <c r="I7" s="70"/>
      <c r="J7" s="70"/>
      <c r="K7" s="70">
        <v>4</v>
      </c>
      <c r="L7" s="70"/>
      <c r="M7" s="70"/>
      <c r="N7" s="70" t="str">
        <f>SUM(I7:M7)</f>
        <v>0</v>
      </c>
      <c r="O7" s="71"/>
      <c r="P7" s="70"/>
      <c r="Q7" s="70">
        <v>0</v>
      </c>
      <c r="R7" s="70">
        <v>40</v>
      </c>
      <c r="S7" s="68"/>
      <c r="T7" s="68" t="s">
        <v>43</v>
      </c>
      <c r="U7" s="6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44</v>
      </c>
      <c r="C8" s="47">
        <v>3865</v>
      </c>
      <c r="D8" s="46" t="s">
        <v>45</v>
      </c>
      <c r="E8" s="46" t="s">
        <v>46</v>
      </c>
      <c r="F8" s="38" t="s">
        <v>47</v>
      </c>
      <c r="G8" s="46" t="s">
        <v>48</v>
      </c>
      <c r="H8" s="48"/>
      <c r="I8" s="49"/>
      <c r="J8" s="49"/>
      <c r="K8" s="49"/>
      <c r="L8" s="49">
        <v>5</v>
      </c>
      <c r="M8" s="49"/>
      <c r="N8" s="49" t="str">
        <f>SUM(I8:M8)</f>
        <v>0</v>
      </c>
      <c r="O8" s="50"/>
      <c r="P8" s="49">
        <v>850</v>
      </c>
      <c r="Q8" s="49"/>
      <c r="R8" s="49"/>
      <c r="S8" s="38"/>
      <c r="T8" s="38" t="s">
        <v>49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50</v>
      </c>
      <c r="C9" s="47">
        <v>4236</v>
      </c>
      <c r="D9" s="46" t="s">
        <v>51</v>
      </c>
      <c r="E9" s="46" t="s">
        <v>52</v>
      </c>
      <c r="F9" s="38" t="s">
        <v>53</v>
      </c>
      <c r="G9" s="46" t="s">
        <v>42</v>
      </c>
      <c r="H9" s="48"/>
      <c r="I9" s="49"/>
      <c r="J9" s="49">
        <v>6</v>
      </c>
      <c r="K9" s="49"/>
      <c r="L9" s="49"/>
      <c r="M9" s="49"/>
      <c r="N9" s="49" t="str">
        <f>SUM(I9:M9)</f>
        <v>0</v>
      </c>
      <c r="O9" s="50"/>
      <c r="P9" s="49">
        <v>1050</v>
      </c>
      <c r="Q9" s="49"/>
      <c r="R9" s="49"/>
      <c r="S9" s="38"/>
      <c r="T9" s="38" t="s">
        <v>54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55</v>
      </c>
      <c r="C10" s="47">
        <v>1723</v>
      </c>
      <c r="D10" s="46" t="s">
        <v>56</v>
      </c>
      <c r="E10" s="46" t="s">
        <v>57</v>
      </c>
      <c r="F10" s="38" t="s">
        <v>58</v>
      </c>
      <c r="G10" s="46" t="s">
        <v>35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/>
      <c r="P10" s="49">
        <v>540</v>
      </c>
      <c r="Q10" s="49"/>
      <c r="R10" s="49"/>
      <c r="S10" s="38"/>
      <c r="T10" s="38" t="s">
        <v>54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65">
        <v>6</v>
      </c>
      <c r="B11" s="66" t="s">
        <v>59</v>
      </c>
      <c r="C11" s="67">
        <v>1011</v>
      </c>
      <c r="D11" s="66" t="s">
        <v>60</v>
      </c>
      <c r="E11" s="66" t="s">
        <v>61</v>
      </c>
      <c r="F11" s="68" t="s">
        <v>62</v>
      </c>
      <c r="G11" s="66" t="s">
        <v>42</v>
      </c>
      <c r="H11" s="69"/>
      <c r="I11" s="70"/>
      <c r="J11" s="70">
        <v>20</v>
      </c>
      <c r="K11" s="70"/>
      <c r="L11" s="70"/>
      <c r="M11" s="70"/>
      <c r="N11" s="70" t="str">
        <f>SUM(I11:M11)</f>
        <v>0</v>
      </c>
      <c r="O11" s="71"/>
      <c r="P11" s="70"/>
      <c r="Q11" s="70">
        <v>2200</v>
      </c>
      <c r="R11" s="70">
        <v>100</v>
      </c>
      <c r="S11" s="68"/>
      <c r="T11" s="68" t="s">
        <v>63</v>
      </c>
      <c r="U11" s="6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65">
        <v>7</v>
      </c>
      <c r="B12" s="66" t="s">
        <v>64</v>
      </c>
      <c r="C12" s="67">
        <v>2915</v>
      </c>
      <c r="D12" s="66" t="s">
        <v>65</v>
      </c>
      <c r="E12" s="66" t="s">
        <v>66</v>
      </c>
      <c r="F12" s="68" t="s">
        <v>67</v>
      </c>
      <c r="G12" s="66" t="s">
        <v>42</v>
      </c>
      <c r="H12" s="69"/>
      <c r="I12" s="70"/>
      <c r="J12" s="70"/>
      <c r="K12" s="70">
        <v>4</v>
      </c>
      <c r="L12" s="70"/>
      <c r="M12" s="70"/>
      <c r="N12" s="70" t="str">
        <f>SUM(I12:M12)</f>
        <v>0</v>
      </c>
      <c r="O12" s="71"/>
      <c r="P12" s="70"/>
      <c r="Q12" s="70">
        <v>680</v>
      </c>
      <c r="R12" s="70"/>
      <c r="S12" s="68"/>
      <c r="T12" s="68" t="s">
        <v>68</v>
      </c>
      <c r="U12" s="6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65">
        <v>8</v>
      </c>
      <c r="B13" s="66" t="s">
        <v>69</v>
      </c>
      <c r="C13" s="67">
        <v>2901</v>
      </c>
      <c r="D13" s="66" t="s">
        <v>70</v>
      </c>
      <c r="E13" s="66" t="s">
        <v>71</v>
      </c>
      <c r="F13" s="68" t="s">
        <v>47</v>
      </c>
      <c r="G13" s="66" t="s">
        <v>42</v>
      </c>
      <c r="H13" s="69"/>
      <c r="I13" s="70"/>
      <c r="J13" s="70"/>
      <c r="K13" s="70">
        <v>6</v>
      </c>
      <c r="L13" s="70"/>
      <c r="M13" s="70"/>
      <c r="N13" s="70" t="str">
        <f>SUM(I13:M13)</f>
        <v>0</v>
      </c>
      <c r="O13" s="71"/>
      <c r="P13" s="70"/>
      <c r="Q13" s="70">
        <v>775</v>
      </c>
      <c r="R13" s="70"/>
      <c r="S13" s="68"/>
      <c r="T13" s="68" t="s">
        <v>72</v>
      </c>
      <c r="U13" s="6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65">
        <v>9</v>
      </c>
      <c r="B14" s="66" t="s">
        <v>73</v>
      </c>
      <c r="C14" s="67">
        <v>5418</v>
      </c>
      <c r="D14" s="66" t="s">
        <v>74</v>
      </c>
      <c r="E14" s="66" t="s">
        <v>75</v>
      </c>
      <c r="F14" s="68" t="s">
        <v>76</v>
      </c>
      <c r="G14" s="66" t="s">
        <v>77</v>
      </c>
      <c r="H14" s="69"/>
      <c r="I14" s="70"/>
      <c r="J14" s="70">
        <v>8</v>
      </c>
      <c r="K14" s="70"/>
      <c r="L14" s="70"/>
      <c r="M14" s="70"/>
      <c r="N14" s="70" t="str">
        <f>SUM(I14:M14)</f>
        <v>0</v>
      </c>
      <c r="O14" s="71"/>
      <c r="P14" s="70"/>
      <c r="Q14" s="70">
        <v>1480</v>
      </c>
      <c r="R14" s="70"/>
      <c r="S14" s="68"/>
      <c r="T14" s="68" t="s">
        <v>54</v>
      </c>
      <c r="U14" s="6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44</v>
      </c>
      <c r="C15" s="47">
        <v>2680</v>
      </c>
      <c r="D15" s="46" t="s">
        <v>78</v>
      </c>
      <c r="E15" s="46" t="s">
        <v>79</v>
      </c>
      <c r="F15" s="38" t="s">
        <v>80</v>
      </c>
      <c r="G15" s="46" t="s">
        <v>35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360</v>
      </c>
      <c r="Q15" s="49"/>
      <c r="R15" s="49"/>
      <c r="S15" s="38"/>
      <c r="T15" s="38" t="s">
        <v>81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65">
        <v>11</v>
      </c>
      <c r="B16" s="66" t="s">
        <v>82</v>
      </c>
      <c r="C16" s="67">
        <v>2452</v>
      </c>
      <c r="D16" s="66" t="s">
        <v>83</v>
      </c>
      <c r="E16" s="66" t="s">
        <v>84</v>
      </c>
      <c r="F16" s="68" t="s">
        <v>47</v>
      </c>
      <c r="G16" s="66" t="s">
        <v>85</v>
      </c>
      <c r="H16" s="69"/>
      <c r="I16" s="70"/>
      <c r="J16" s="70"/>
      <c r="K16" s="70"/>
      <c r="L16" s="70">
        <v>10</v>
      </c>
      <c r="M16" s="70"/>
      <c r="N16" s="70" t="str">
        <f>SUM(I16:M16)</f>
        <v>0</v>
      </c>
      <c r="O16" s="71"/>
      <c r="P16" s="70"/>
      <c r="Q16" s="70">
        <v>1400</v>
      </c>
      <c r="R16" s="70"/>
      <c r="S16" s="68"/>
      <c r="T16" s="68" t="s">
        <v>86</v>
      </c>
      <c r="U16" s="6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65">
        <v>12</v>
      </c>
      <c r="B17" s="66" t="s">
        <v>87</v>
      </c>
      <c r="C17" s="67">
        <v>3065</v>
      </c>
      <c r="D17" s="66" t="s">
        <v>88</v>
      </c>
      <c r="E17" s="66" t="s">
        <v>89</v>
      </c>
      <c r="F17" s="68" t="s">
        <v>41</v>
      </c>
      <c r="G17" s="66" t="s">
        <v>77</v>
      </c>
      <c r="H17" s="69"/>
      <c r="I17" s="70"/>
      <c r="J17" s="70"/>
      <c r="K17" s="70"/>
      <c r="L17" s="70">
        <v>10</v>
      </c>
      <c r="M17" s="70"/>
      <c r="N17" s="70" t="str">
        <f>SUM(I17:M17)</f>
        <v>0</v>
      </c>
      <c r="O17" s="71"/>
      <c r="P17" s="70"/>
      <c r="Q17" s="70">
        <v>1350</v>
      </c>
      <c r="R17" s="70">
        <v>50</v>
      </c>
      <c r="S17" s="68"/>
      <c r="T17" s="68" t="s">
        <v>90</v>
      </c>
      <c r="U17" s="6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65">
        <v>13</v>
      </c>
      <c r="B18" s="66" t="s">
        <v>91</v>
      </c>
      <c r="C18" s="67">
        <v>94251</v>
      </c>
      <c r="D18" s="66" t="s">
        <v>92</v>
      </c>
      <c r="E18" s="66" t="s">
        <v>93</v>
      </c>
      <c r="F18" s="68" t="s">
        <v>94</v>
      </c>
      <c r="G18" s="66" t="s">
        <v>77</v>
      </c>
      <c r="H18" s="69"/>
      <c r="I18" s="70"/>
      <c r="J18" s="70"/>
      <c r="K18" s="70"/>
      <c r="L18" s="70">
        <v>3</v>
      </c>
      <c r="M18" s="70"/>
      <c r="N18" s="70" t="str">
        <f>SUM(I18:M18)</f>
        <v>0</v>
      </c>
      <c r="O18" s="71"/>
      <c r="P18" s="70"/>
      <c r="Q18" s="70">
        <v>555</v>
      </c>
      <c r="R18" s="70"/>
      <c r="S18" s="68"/>
      <c r="T18" s="68" t="s">
        <v>95</v>
      </c>
      <c r="U18" s="6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65">
        <v>14</v>
      </c>
      <c r="B19" s="66" t="s">
        <v>96</v>
      </c>
      <c r="C19" s="67">
        <v>2888</v>
      </c>
      <c r="D19" s="66" t="s">
        <v>97</v>
      </c>
      <c r="E19" s="66" t="s">
        <v>98</v>
      </c>
      <c r="F19" s="68" t="s">
        <v>47</v>
      </c>
      <c r="G19" s="66" t="s">
        <v>99</v>
      </c>
      <c r="H19" s="69"/>
      <c r="I19" s="70"/>
      <c r="J19" s="70"/>
      <c r="K19" s="70"/>
      <c r="L19" s="70">
        <v>70</v>
      </c>
      <c r="M19" s="70"/>
      <c r="N19" s="70" t="str">
        <f>SUM(I19:M19)</f>
        <v>0</v>
      </c>
      <c r="O19" s="71"/>
      <c r="P19" s="70"/>
      <c r="Q19" s="70">
        <v>7700</v>
      </c>
      <c r="R19" s="70"/>
      <c r="S19" s="68"/>
      <c r="T19" s="68" t="s">
        <v>100</v>
      </c>
      <c r="U19" s="6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44</v>
      </c>
      <c r="C20" s="47">
        <v>3116</v>
      </c>
      <c r="D20" s="46" t="s">
        <v>101</v>
      </c>
      <c r="E20" s="46" t="s">
        <v>102</v>
      </c>
      <c r="F20" s="38" t="s">
        <v>53</v>
      </c>
      <c r="G20" s="46" t="s">
        <v>42</v>
      </c>
      <c r="H20" s="48"/>
      <c r="I20" s="49"/>
      <c r="J20" s="49"/>
      <c r="K20" s="49"/>
      <c r="L20" s="49">
        <v>10</v>
      </c>
      <c r="M20" s="49"/>
      <c r="N20" s="49" t="str">
        <f>SUM(I20:M20)</f>
        <v>0</v>
      </c>
      <c r="O20" s="50"/>
      <c r="P20" s="49">
        <v>1400</v>
      </c>
      <c r="Q20" s="49"/>
      <c r="R20" s="49">
        <v>100</v>
      </c>
      <c r="S20" s="38" t="s">
        <v>103</v>
      </c>
      <c r="T20" s="38" t="s">
        <v>104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44</v>
      </c>
      <c r="C21" s="47">
        <v>92250</v>
      </c>
      <c r="D21" s="46" t="s">
        <v>105</v>
      </c>
      <c r="E21" s="46" t="s">
        <v>106</v>
      </c>
      <c r="F21" s="38" t="s">
        <v>58</v>
      </c>
      <c r="G21" s="46" t="s">
        <v>35</v>
      </c>
      <c r="H21" s="48"/>
      <c r="I21" s="49"/>
      <c r="J21" s="49"/>
      <c r="K21" s="49"/>
      <c r="L21" s="49">
        <v>4</v>
      </c>
      <c r="M21" s="49"/>
      <c r="N21" s="49" t="str">
        <f>SUM(I21:M21)</f>
        <v>0</v>
      </c>
      <c r="O21" s="50"/>
      <c r="P21" s="49">
        <v>640</v>
      </c>
      <c r="Q21" s="49"/>
      <c r="R21" s="49"/>
      <c r="S21" s="38"/>
      <c r="T21" s="38" t="s">
        <v>107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65">
        <v>17</v>
      </c>
      <c r="B22" s="66" t="s">
        <v>108</v>
      </c>
      <c r="C22" s="67">
        <v>50008</v>
      </c>
      <c r="D22" s="66" t="s">
        <v>109</v>
      </c>
      <c r="E22" s="66" t="s">
        <v>110</v>
      </c>
      <c r="F22" s="68" t="s">
        <v>47</v>
      </c>
      <c r="G22" s="66" t="s">
        <v>35</v>
      </c>
      <c r="H22" s="69"/>
      <c r="I22" s="70"/>
      <c r="J22" s="70"/>
      <c r="K22" s="70"/>
      <c r="L22" s="70"/>
      <c r="M22" s="70">
        <v>40</v>
      </c>
      <c r="N22" s="70" t="str">
        <f>SUM(I22:M22)</f>
        <v>0</v>
      </c>
      <c r="O22" s="71"/>
      <c r="P22" s="70"/>
      <c r="Q22" s="70">
        <v>17377.72</v>
      </c>
      <c r="R22" s="70"/>
      <c r="S22" s="68" t="s">
        <v>111</v>
      </c>
      <c r="T22" s="68" t="s">
        <v>112</v>
      </c>
      <c r="U22" s="6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65">
        <v>18</v>
      </c>
      <c r="B23" s="66" t="s">
        <v>113</v>
      </c>
      <c r="C23" s="67">
        <v>2516</v>
      </c>
      <c r="D23" s="66" t="s">
        <v>114</v>
      </c>
      <c r="E23" s="66" t="s">
        <v>115</v>
      </c>
      <c r="F23" s="68" t="s">
        <v>116</v>
      </c>
      <c r="G23" s="66" t="s">
        <v>77</v>
      </c>
      <c r="H23" s="69"/>
      <c r="I23" s="70"/>
      <c r="J23" s="70"/>
      <c r="K23" s="70"/>
      <c r="L23" s="70">
        <v>5</v>
      </c>
      <c r="M23" s="70"/>
      <c r="N23" s="70" t="str">
        <f>SUM(I23:M23)</f>
        <v>0</v>
      </c>
      <c r="O23" s="71"/>
      <c r="P23" s="70"/>
      <c r="Q23" s="70">
        <v>850</v>
      </c>
      <c r="R23" s="70"/>
      <c r="S23" s="68"/>
      <c r="T23" s="68" t="s">
        <v>117</v>
      </c>
      <c r="U23" s="6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44</v>
      </c>
      <c r="C24" s="47">
        <v>2850</v>
      </c>
      <c r="D24" s="46" t="s">
        <v>118</v>
      </c>
      <c r="E24" s="46" t="s">
        <v>119</v>
      </c>
      <c r="F24" s="38" t="s">
        <v>41</v>
      </c>
      <c r="G24" s="46" t="s">
        <v>42</v>
      </c>
      <c r="H24" s="48"/>
      <c r="I24" s="49"/>
      <c r="J24" s="49"/>
      <c r="K24" s="49"/>
      <c r="L24" s="49">
        <v>4</v>
      </c>
      <c r="M24" s="49"/>
      <c r="N24" s="49" t="str">
        <f>SUM(I24:M24)</f>
        <v>0</v>
      </c>
      <c r="O24" s="50"/>
      <c r="P24" s="49">
        <v>640</v>
      </c>
      <c r="Q24" s="49"/>
      <c r="R24" s="49"/>
      <c r="S24" s="38"/>
      <c r="T24" s="38" t="s">
        <v>120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44</v>
      </c>
      <c r="C25" s="47">
        <v>4481</v>
      </c>
      <c r="D25" s="46" t="s">
        <v>121</v>
      </c>
      <c r="E25" s="46" t="s">
        <v>122</v>
      </c>
      <c r="F25" s="38" t="s">
        <v>58</v>
      </c>
      <c r="G25" s="46" t="s">
        <v>35</v>
      </c>
      <c r="H25" s="48"/>
      <c r="I25" s="49"/>
      <c r="J25" s="49"/>
      <c r="K25" s="49"/>
      <c r="L25" s="49">
        <v>2</v>
      </c>
      <c r="M25" s="49"/>
      <c r="N25" s="49" t="str">
        <f>SUM(I25:M25)</f>
        <v>0</v>
      </c>
      <c r="O25" s="50"/>
      <c r="P25" s="49">
        <v>370</v>
      </c>
      <c r="Q25" s="49"/>
      <c r="R25" s="49"/>
      <c r="S25" s="38"/>
      <c r="T25" s="38" t="s">
        <v>86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123</v>
      </c>
      <c r="C26" s="47">
        <v>1614</v>
      </c>
      <c r="D26" s="46" t="s">
        <v>124</v>
      </c>
      <c r="E26" s="46" t="s">
        <v>125</v>
      </c>
      <c r="F26" s="38" t="s">
        <v>126</v>
      </c>
      <c r="G26" s="46" t="s">
        <v>85</v>
      </c>
      <c r="H26" s="48"/>
      <c r="I26" s="49"/>
      <c r="J26" s="49"/>
      <c r="K26" s="49">
        <v>4</v>
      </c>
      <c r="L26" s="49"/>
      <c r="M26" s="49"/>
      <c r="N26" s="49" t="str">
        <f>SUM(I26:M26)</f>
        <v>0</v>
      </c>
      <c r="O26" s="50"/>
      <c r="P26" s="49">
        <v>680</v>
      </c>
      <c r="Q26" s="49"/>
      <c r="R26" s="49">
        <v>20</v>
      </c>
      <c r="S26" s="38"/>
      <c r="T26" s="38" t="s">
        <v>127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65">
        <v>22</v>
      </c>
      <c r="B27" s="66" t="s">
        <v>128</v>
      </c>
      <c r="C27" s="67">
        <v>2037</v>
      </c>
      <c r="D27" s="66" t="s">
        <v>129</v>
      </c>
      <c r="E27" s="66" t="s">
        <v>130</v>
      </c>
      <c r="F27" s="68" t="s">
        <v>131</v>
      </c>
      <c r="G27" s="66" t="s">
        <v>85</v>
      </c>
      <c r="H27" s="69"/>
      <c r="I27" s="70"/>
      <c r="J27" s="70"/>
      <c r="K27" s="70"/>
      <c r="L27" s="70">
        <v>20</v>
      </c>
      <c r="M27" s="70"/>
      <c r="N27" s="70" t="str">
        <f>SUM(I27:M27)</f>
        <v>0</v>
      </c>
      <c r="O27" s="71"/>
      <c r="P27" s="70"/>
      <c r="Q27" s="70">
        <v>2600</v>
      </c>
      <c r="R27" s="70"/>
      <c r="S27" s="68"/>
      <c r="T27" s="68" t="s">
        <v>132</v>
      </c>
      <c r="U27" s="6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65">
        <v>23</v>
      </c>
      <c r="B28" s="66" t="s">
        <v>133</v>
      </c>
      <c r="C28" s="67">
        <v>3269</v>
      </c>
      <c r="D28" s="66" t="s">
        <v>134</v>
      </c>
      <c r="E28" s="66" t="s">
        <v>135</v>
      </c>
      <c r="F28" s="68" t="s">
        <v>131</v>
      </c>
      <c r="G28" s="66" t="s">
        <v>77</v>
      </c>
      <c r="H28" s="69"/>
      <c r="I28" s="70"/>
      <c r="J28" s="70"/>
      <c r="K28" s="70"/>
      <c r="L28" s="70">
        <v>30</v>
      </c>
      <c r="M28" s="70"/>
      <c r="N28" s="70" t="str">
        <f>SUM(I28:M28)</f>
        <v>0</v>
      </c>
      <c r="O28" s="71"/>
      <c r="P28" s="70"/>
      <c r="Q28" s="70">
        <v>3600</v>
      </c>
      <c r="R28" s="70"/>
      <c r="S28" s="68"/>
      <c r="T28" s="68" t="s">
        <v>136</v>
      </c>
      <c r="U28" s="6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44</v>
      </c>
      <c r="C29" s="72">
        <v>4115</v>
      </c>
      <c r="D29" s="46" t="s">
        <v>137</v>
      </c>
      <c r="E29" s="46" t="s">
        <v>138</v>
      </c>
      <c r="F29" s="38" t="s">
        <v>58</v>
      </c>
      <c r="G29" s="46" t="s">
        <v>85</v>
      </c>
      <c r="H29" s="48"/>
      <c r="I29" s="49"/>
      <c r="J29" s="49"/>
      <c r="K29" s="49"/>
      <c r="L29" s="49">
        <v>1</v>
      </c>
      <c r="M29" s="49"/>
      <c r="N29" s="49" t="str">
        <f>SUM(I29:M29)</f>
        <v>0</v>
      </c>
      <c r="O29" s="50" t="s">
        <v>139</v>
      </c>
      <c r="P29" s="49">
        <v>500</v>
      </c>
      <c r="Q29" s="49"/>
      <c r="R29" s="49"/>
      <c r="S29" s="38" t="s">
        <v>140</v>
      </c>
      <c r="T29" s="38" t="s">
        <v>141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65">
        <v>25</v>
      </c>
      <c r="B30" s="66" t="s">
        <v>142</v>
      </c>
      <c r="C30" s="67">
        <v>2370</v>
      </c>
      <c r="D30" s="66" t="s">
        <v>143</v>
      </c>
      <c r="E30" s="66" t="s">
        <v>144</v>
      </c>
      <c r="F30" s="68" t="s">
        <v>47</v>
      </c>
      <c r="G30" s="66" t="s">
        <v>99</v>
      </c>
      <c r="H30" s="69"/>
      <c r="I30" s="70"/>
      <c r="J30" s="70"/>
      <c r="K30" s="70"/>
      <c r="L30" s="70">
        <v>5</v>
      </c>
      <c r="M30" s="70"/>
      <c r="N30" s="70" t="str">
        <f>SUM(I30:M30)</f>
        <v>0</v>
      </c>
      <c r="O30" s="71"/>
      <c r="P30" s="70"/>
      <c r="Q30" s="70">
        <v>800</v>
      </c>
      <c r="R30" s="70"/>
      <c r="S30" s="68"/>
      <c r="T30" s="68" t="s">
        <v>145</v>
      </c>
      <c r="U30" s="6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65">
        <v>26</v>
      </c>
      <c r="B31" s="66" t="s">
        <v>146</v>
      </c>
      <c r="C31" s="67">
        <v>6809</v>
      </c>
      <c r="D31" s="66" t="s">
        <v>147</v>
      </c>
      <c r="E31" s="66" t="s">
        <v>148</v>
      </c>
      <c r="F31" s="68" t="s">
        <v>149</v>
      </c>
      <c r="G31" s="66" t="s">
        <v>42</v>
      </c>
      <c r="H31" s="69"/>
      <c r="I31" s="70"/>
      <c r="J31" s="70"/>
      <c r="K31" s="70"/>
      <c r="L31" s="70">
        <v>20</v>
      </c>
      <c r="M31" s="70"/>
      <c r="N31" s="70" t="str">
        <f>SUM(I31:M31)</f>
        <v>0</v>
      </c>
      <c r="O31" s="71"/>
      <c r="P31" s="70"/>
      <c r="Q31" s="70">
        <v>2400</v>
      </c>
      <c r="R31" s="70"/>
      <c r="S31" s="68"/>
      <c r="T31" s="68" t="s">
        <v>150</v>
      </c>
      <c r="U31" s="6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65">
        <v>27</v>
      </c>
      <c r="B32" s="66" t="s">
        <v>151</v>
      </c>
      <c r="C32" s="67">
        <v>3921</v>
      </c>
      <c r="D32" s="66" t="s">
        <v>152</v>
      </c>
      <c r="E32" s="66" t="s">
        <v>153</v>
      </c>
      <c r="F32" s="68" t="s">
        <v>41</v>
      </c>
      <c r="G32" s="66" t="s">
        <v>42</v>
      </c>
      <c r="H32" s="69"/>
      <c r="I32" s="70"/>
      <c r="J32" s="70"/>
      <c r="K32" s="70"/>
      <c r="L32" s="70">
        <v>5</v>
      </c>
      <c r="M32" s="70"/>
      <c r="N32" s="70" t="str">
        <f>SUM(I32:M32)</f>
        <v>0</v>
      </c>
      <c r="O32" s="71"/>
      <c r="P32" s="70"/>
      <c r="Q32" s="70">
        <v>810</v>
      </c>
      <c r="R32" s="70"/>
      <c r="S32" s="68"/>
      <c r="T32" s="68" t="s">
        <v>154</v>
      </c>
      <c r="U32" s="6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8">
        <v>28</v>
      </c>
      <c r="B33" s="59" t="s">
        <v>155</v>
      </c>
      <c r="C33" s="60">
        <v>93561</v>
      </c>
      <c r="D33" s="59" t="s">
        <v>156</v>
      </c>
      <c r="E33" s="59" t="s">
        <v>157</v>
      </c>
      <c r="F33" s="61" t="s">
        <v>158</v>
      </c>
      <c r="G33" s="59" t="s">
        <v>48</v>
      </c>
      <c r="H33" s="62"/>
      <c r="I33" s="63"/>
      <c r="J33" s="63"/>
      <c r="K33" s="63"/>
      <c r="L33" s="63">
        <v>0</v>
      </c>
      <c r="M33" s="63"/>
      <c r="N33" s="63" t="str">
        <f>SUM(I33:M33)</f>
        <v>0</v>
      </c>
      <c r="O33" s="64"/>
      <c r="P33" s="63"/>
      <c r="Q33" s="63">
        <v>0</v>
      </c>
      <c r="R33" s="63"/>
      <c r="S33" s="61"/>
      <c r="T33" s="61" t="s">
        <v>159</v>
      </c>
      <c r="U33" s="61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65">
        <v>29</v>
      </c>
      <c r="B34" s="66" t="s">
        <v>160</v>
      </c>
      <c r="C34" s="67">
        <v>4984</v>
      </c>
      <c r="D34" s="66" t="s">
        <v>161</v>
      </c>
      <c r="E34" s="66" t="s">
        <v>162</v>
      </c>
      <c r="F34" s="68" t="s">
        <v>47</v>
      </c>
      <c r="G34" s="66" t="s">
        <v>48</v>
      </c>
      <c r="H34" s="69"/>
      <c r="I34" s="70"/>
      <c r="J34" s="70"/>
      <c r="K34" s="70">
        <v>8</v>
      </c>
      <c r="L34" s="70"/>
      <c r="M34" s="70"/>
      <c r="N34" s="70" t="str">
        <f>SUM(I34:M34)</f>
        <v>0</v>
      </c>
      <c r="O34" s="71"/>
      <c r="P34" s="70"/>
      <c r="Q34" s="70" t="s">
        <v>163</v>
      </c>
      <c r="R34" s="70"/>
      <c r="S34" s="68"/>
      <c r="T34" s="68" t="s">
        <v>164</v>
      </c>
      <c r="U34" s="6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65">
        <v>30</v>
      </c>
      <c r="B35" s="66" t="s">
        <v>165</v>
      </c>
      <c r="C35" s="73">
        <v>50056</v>
      </c>
      <c r="D35" s="66" t="s">
        <v>166</v>
      </c>
      <c r="E35" s="66" t="s">
        <v>167</v>
      </c>
      <c r="F35" s="68" t="s">
        <v>168</v>
      </c>
      <c r="G35" s="66" t="s">
        <v>77</v>
      </c>
      <c r="H35" s="69"/>
      <c r="I35" s="70"/>
      <c r="J35" s="70"/>
      <c r="K35" s="70"/>
      <c r="L35" s="70"/>
      <c r="M35" s="70">
        <v>100</v>
      </c>
      <c r="N35" s="70" t="str">
        <f>SUM(I35:M35)</f>
        <v>0</v>
      </c>
      <c r="O35" s="71"/>
      <c r="P35" s="70"/>
      <c r="Q35" s="70">
        <v>21792</v>
      </c>
      <c r="R35" s="70"/>
      <c r="S35" s="68" t="s">
        <v>169</v>
      </c>
      <c r="T35" s="68" t="s">
        <v>170</v>
      </c>
      <c r="U35" s="6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65">
        <v>31</v>
      </c>
      <c r="B36" s="66" t="s">
        <v>165</v>
      </c>
      <c r="C36" s="73">
        <v>50056</v>
      </c>
      <c r="D36" s="66" t="s">
        <v>171</v>
      </c>
      <c r="E36" s="66" t="s">
        <v>172</v>
      </c>
      <c r="F36" s="68" t="s">
        <v>168</v>
      </c>
      <c r="G36" s="66" t="s">
        <v>48</v>
      </c>
      <c r="H36" s="69"/>
      <c r="I36" s="70"/>
      <c r="J36" s="70"/>
      <c r="K36" s="70"/>
      <c r="L36" s="70"/>
      <c r="M36" s="70">
        <v>25</v>
      </c>
      <c r="N36" s="70" t="str">
        <f>SUM(I36:M36)</f>
        <v>0</v>
      </c>
      <c r="O36" s="71"/>
      <c r="P36" s="70"/>
      <c r="Q36" s="70">
        <v>2724</v>
      </c>
      <c r="R36" s="70"/>
      <c r="S36" s="68" t="s">
        <v>173</v>
      </c>
      <c r="T36" s="68" t="s">
        <v>174</v>
      </c>
      <c r="U36" s="6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65">
        <v>32</v>
      </c>
      <c r="B37" s="66" t="s">
        <v>165</v>
      </c>
      <c r="C37" s="73">
        <v>50056</v>
      </c>
      <c r="D37" s="66" t="s">
        <v>175</v>
      </c>
      <c r="E37" s="66" t="s">
        <v>176</v>
      </c>
      <c r="F37" s="68" t="s">
        <v>168</v>
      </c>
      <c r="G37" s="66" t="s">
        <v>42</v>
      </c>
      <c r="H37" s="69"/>
      <c r="I37" s="70"/>
      <c r="J37" s="70"/>
      <c r="K37" s="70"/>
      <c r="L37" s="70"/>
      <c r="M37" s="70">
        <v>25</v>
      </c>
      <c r="N37" s="70" t="str">
        <f>SUM(I37:M37)</f>
        <v>0</v>
      </c>
      <c r="O37" s="71"/>
      <c r="P37" s="70"/>
      <c r="Q37" s="70">
        <v>2724</v>
      </c>
      <c r="R37" s="70"/>
      <c r="S37" s="68" t="s">
        <v>173</v>
      </c>
      <c r="T37" s="68" t="s">
        <v>177</v>
      </c>
      <c r="U37" s="6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65">
        <v>33</v>
      </c>
      <c r="B38" s="66" t="s">
        <v>178</v>
      </c>
      <c r="C38" s="67">
        <v>2357</v>
      </c>
      <c r="D38" s="66" t="s">
        <v>179</v>
      </c>
      <c r="E38" s="66" t="s">
        <v>180</v>
      </c>
      <c r="F38" s="68" t="s">
        <v>181</v>
      </c>
      <c r="G38" s="66" t="s">
        <v>99</v>
      </c>
      <c r="H38" s="69"/>
      <c r="I38" s="70"/>
      <c r="J38" s="70"/>
      <c r="K38" s="70"/>
      <c r="L38" s="70">
        <v>6</v>
      </c>
      <c r="M38" s="70"/>
      <c r="N38" s="70" t="str">
        <f>SUM(I38:M38)</f>
        <v>0</v>
      </c>
      <c r="O38" s="71"/>
      <c r="P38" s="70"/>
      <c r="Q38" s="70">
        <v>1020</v>
      </c>
      <c r="R38" s="70"/>
      <c r="S38" s="68"/>
      <c r="T38" s="68" t="s">
        <v>182</v>
      </c>
      <c r="U38" s="6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65">
        <v>34</v>
      </c>
      <c r="B39" s="66" t="s">
        <v>183</v>
      </c>
      <c r="C39" s="67">
        <v>3229</v>
      </c>
      <c r="D39" s="66" t="s">
        <v>184</v>
      </c>
      <c r="E39" s="66" t="s">
        <v>185</v>
      </c>
      <c r="F39" s="68" t="s">
        <v>158</v>
      </c>
      <c r="G39" s="66" t="s">
        <v>77</v>
      </c>
      <c r="H39" s="69"/>
      <c r="I39" s="70"/>
      <c r="J39" s="70">
        <v>4</v>
      </c>
      <c r="K39" s="70"/>
      <c r="L39" s="70"/>
      <c r="M39" s="70"/>
      <c r="N39" s="70" t="str">
        <f>SUM(I39:M39)</f>
        <v>0</v>
      </c>
      <c r="O39" s="71"/>
      <c r="P39" s="70"/>
      <c r="Q39" s="70">
        <v>732</v>
      </c>
      <c r="R39" s="70"/>
      <c r="S39" s="68"/>
      <c r="T39" s="68" t="s">
        <v>186</v>
      </c>
      <c r="U39" s="6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65">
        <v>35</v>
      </c>
      <c r="B40" s="66" t="s">
        <v>183</v>
      </c>
      <c r="C40" s="67">
        <v>3229</v>
      </c>
      <c r="D40" s="66" t="s">
        <v>187</v>
      </c>
      <c r="E40" s="66" t="s">
        <v>188</v>
      </c>
      <c r="F40" s="68" t="s">
        <v>47</v>
      </c>
      <c r="G40" s="66" t="s">
        <v>77</v>
      </c>
      <c r="H40" s="69"/>
      <c r="I40" s="70"/>
      <c r="J40" s="70">
        <v>4</v>
      </c>
      <c r="K40" s="70"/>
      <c r="L40" s="70"/>
      <c r="M40" s="70"/>
      <c r="N40" s="70" t="str">
        <f>SUM(I40:M40)</f>
        <v>0</v>
      </c>
      <c r="O40" s="71"/>
      <c r="P40" s="70"/>
      <c r="Q40" s="70">
        <v>720</v>
      </c>
      <c r="R40" s="70"/>
      <c r="S40" s="68"/>
      <c r="T40" s="68" t="s">
        <v>189</v>
      </c>
      <c r="U40" s="6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65">
        <v>36</v>
      </c>
      <c r="B41" s="66" t="s">
        <v>190</v>
      </c>
      <c r="C41" s="67">
        <v>5204</v>
      </c>
      <c r="D41" s="66" t="s">
        <v>191</v>
      </c>
      <c r="E41" s="66" t="s">
        <v>192</v>
      </c>
      <c r="F41" s="68" t="s">
        <v>158</v>
      </c>
      <c r="G41" s="66" t="s">
        <v>42</v>
      </c>
      <c r="H41" s="69"/>
      <c r="I41" s="70"/>
      <c r="J41" s="70"/>
      <c r="K41" s="70">
        <v>6</v>
      </c>
      <c r="L41" s="70"/>
      <c r="M41" s="70"/>
      <c r="N41" s="70" t="str">
        <f>SUM(I41:M41)</f>
        <v>0</v>
      </c>
      <c r="O41" s="71"/>
      <c r="P41" s="70"/>
      <c r="Q41" s="70">
        <v>1020</v>
      </c>
      <c r="R41" s="70"/>
      <c r="S41" s="68"/>
      <c r="T41" s="68" t="s">
        <v>193</v>
      </c>
      <c r="U41" s="6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44</v>
      </c>
      <c r="C42" s="47">
        <v>2981</v>
      </c>
      <c r="D42" s="46" t="s">
        <v>194</v>
      </c>
      <c r="E42" s="46" t="s">
        <v>195</v>
      </c>
      <c r="F42" s="38" t="s">
        <v>41</v>
      </c>
      <c r="G42" s="46" t="s">
        <v>99</v>
      </c>
      <c r="H42" s="48"/>
      <c r="I42" s="49"/>
      <c r="J42" s="49"/>
      <c r="K42" s="49"/>
      <c r="L42" s="49">
        <v>1</v>
      </c>
      <c r="M42" s="49"/>
      <c r="N42" s="49" t="str">
        <f>SUM(I42:M42)</f>
        <v>0</v>
      </c>
      <c r="O42" s="50"/>
      <c r="P42" s="49">
        <v>1150</v>
      </c>
      <c r="Q42" s="49"/>
      <c r="R42" s="49"/>
      <c r="S42" s="38"/>
      <c r="T42" s="38" t="s">
        <v>196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44</v>
      </c>
      <c r="C43" s="47">
        <v>2002</v>
      </c>
      <c r="D43" s="46" t="s">
        <v>197</v>
      </c>
      <c r="E43" s="46" t="s">
        <v>198</v>
      </c>
      <c r="F43" s="38" t="s">
        <v>126</v>
      </c>
      <c r="G43" s="46" t="s">
        <v>35</v>
      </c>
      <c r="H43" s="48"/>
      <c r="I43" s="49"/>
      <c r="J43" s="49"/>
      <c r="K43" s="49"/>
      <c r="L43" s="49">
        <v>3</v>
      </c>
      <c r="M43" s="49"/>
      <c r="N43" s="49" t="str">
        <f>SUM(I43:M43)</f>
        <v>0</v>
      </c>
      <c r="O43" s="50"/>
      <c r="P43" s="49">
        <v>495</v>
      </c>
      <c r="Q43" s="49"/>
      <c r="R43" s="49"/>
      <c r="S43" s="38"/>
      <c r="T43" s="38" t="s">
        <v>54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199</v>
      </c>
      <c r="C44" s="47">
        <v>5199</v>
      </c>
      <c r="D44" s="46" t="s">
        <v>200</v>
      </c>
      <c r="E44" s="46" t="s">
        <v>201</v>
      </c>
      <c r="F44" s="38" t="s">
        <v>58</v>
      </c>
      <c r="G44" s="46" t="s">
        <v>35</v>
      </c>
      <c r="H44" s="48"/>
      <c r="I44" s="49"/>
      <c r="J44" s="49"/>
      <c r="K44" s="49">
        <v>3</v>
      </c>
      <c r="L44" s="49"/>
      <c r="M44" s="49"/>
      <c r="N44" s="49" t="str">
        <f>SUM(I44:M44)</f>
        <v>0</v>
      </c>
      <c r="O44" s="50"/>
      <c r="P44" s="49">
        <v>540</v>
      </c>
      <c r="Q44" s="49"/>
      <c r="R44" s="49"/>
      <c r="S44" s="38" t="s">
        <v>202</v>
      </c>
      <c r="T44" s="38" t="s">
        <v>54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203</v>
      </c>
      <c r="C45" s="47">
        <v>3750</v>
      </c>
      <c r="D45" s="46" t="s">
        <v>204</v>
      </c>
      <c r="E45" s="46" t="s">
        <v>205</v>
      </c>
      <c r="F45" s="38" t="s">
        <v>80</v>
      </c>
      <c r="G45" s="46" t="s">
        <v>35</v>
      </c>
      <c r="H45" s="48"/>
      <c r="I45" s="49"/>
      <c r="J45" s="49"/>
      <c r="K45" s="49">
        <v>3</v>
      </c>
      <c r="L45" s="49"/>
      <c r="M45" s="49"/>
      <c r="N45" s="49" t="str">
        <f>SUM(I45:M45)</f>
        <v>0</v>
      </c>
      <c r="O45" s="50"/>
      <c r="P45" s="49">
        <v>0</v>
      </c>
      <c r="Q45" s="49"/>
      <c r="R45" s="49"/>
      <c r="S45" s="38"/>
      <c r="T45" s="38" t="s">
        <v>206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65">
        <v>41</v>
      </c>
      <c r="B46" s="66" t="s">
        <v>207</v>
      </c>
      <c r="C46" s="67">
        <v>4335</v>
      </c>
      <c r="D46" s="66" t="s">
        <v>208</v>
      </c>
      <c r="E46" s="66" t="s">
        <v>209</v>
      </c>
      <c r="F46" s="68" t="s">
        <v>158</v>
      </c>
      <c r="G46" s="66" t="s">
        <v>77</v>
      </c>
      <c r="H46" s="69"/>
      <c r="I46" s="70"/>
      <c r="J46" s="70"/>
      <c r="K46" s="70">
        <v>14</v>
      </c>
      <c r="L46" s="70"/>
      <c r="M46" s="70"/>
      <c r="N46" s="70" t="str">
        <f>SUM(I46:M46)</f>
        <v>0</v>
      </c>
      <c r="O46" s="71"/>
      <c r="P46" s="70"/>
      <c r="Q46" s="70">
        <v>0</v>
      </c>
      <c r="R46" s="70"/>
      <c r="S46" s="68"/>
      <c r="T46" s="68" t="s">
        <v>210</v>
      </c>
      <c r="U46" s="6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211</v>
      </c>
      <c r="C47" s="47"/>
      <c r="D47" s="46" t="s">
        <v>212</v>
      </c>
      <c r="E47" s="46" t="s">
        <v>213</v>
      </c>
      <c r="F47" s="38" t="s">
        <v>47</v>
      </c>
      <c r="G47" s="46" t="s">
        <v>42</v>
      </c>
      <c r="H47" s="48"/>
      <c r="I47" s="49"/>
      <c r="J47" s="49"/>
      <c r="K47" s="49"/>
      <c r="L47" s="49"/>
      <c r="M47" s="49"/>
      <c r="N47" s="49" t="str">
        <f>SUM(I47:M47)</f>
        <v>0</v>
      </c>
      <c r="O47" s="50"/>
      <c r="P47" s="49"/>
      <c r="Q47" s="49"/>
      <c r="R47" s="49"/>
      <c r="S47" s="38"/>
      <c r="T47" s="38" t="s">
        <v>214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1">
        <v>43</v>
      </c>
      <c r="B48" s="52" t="s">
        <v>44</v>
      </c>
      <c r="C48" s="53">
        <v>2764</v>
      </c>
      <c r="D48" s="52" t="s">
        <v>215</v>
      </c>
      <c r="E48" s="52" t="s">
        <v>216</v>
      </c>
      <c r="F48" s="54" t="s">
        <v>217</v>
      </c>
      <c r="G48" s="52" t="s">
        <v>85</v>
      </c>
      <c r="H48" s="55"/>
      <c r="I48" s="56"/>
      <c r="J48" s="56"/>
      <c r="K48" s="56"/>
      <c r="L48" s="56">
        <v>2</v>
      </c>
      <c r="M48" s="56"/>
      <c r="N48" s="56" t="str">
        <f>SUM(I48:M48)</f>
        <v>0</v>
      </c>
      <c r="O48" s="57"/>
      <c r="P48" s="56">
        <v>350</v>
      </c>
      <c r="Q48" s="56"/>
      <c r="R48" s="56"/>
      <c r="S48" s="54"/>
      <c r="T48" s="54" t="s">
        <v>218</v>
      </c>
      <c r="U48" s="5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219</v>
      </c>
      <c r="C49" s="47">
        <v>4723</v>
      </c>
      <c r="D49" s="46" t="s">
        <v>220</v>
      </c>
      <c r="E49" s="46" t="s">
        <v>221</v>
      </c>
      <c r="F49" s="38" t="s">
        <v>58</v>
      </c>
      <c r="G49" s="46" t="s">
        <v>35</v>
      </c>
      <c r="H49" s="48"/>
      <c r="I49" s="49"/>
      <c r="J49" s="49"/>
      <c r="K49" s="49">
        <v>2</v>
      </c>
      <c r="L49" s="49"/>
      <c r="M49" s="49"/>
      <c r="N49" s="49" t="str">
        <f>SUM(I49:M49)</f>
        <v>0</v>
      </c>
      <c r="O49" s="50"/>
      <c r="P49" s="49">
        <v>380</v>
      </c>
      <c r="Q49" s="49"/>
      <c r="R49" s="49">
        <v>20</v>
      </c>
      <c r="S49" s="38"/>
      <c r="T49" s="38" t="s">
        <v>222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65">
        <v>45</v>
      </c>
      <c r="B50" s="66" t="s">
        <v>223</v>
      </c>
      <c r="C50" s="67">
        <v>2476</v>
      </c>
      <c r="D50" s="66" t="s">
        <v>224</v>
      </c>
      <c r="E50" s="66" t="s">
        <v>225</v>
      </c>
      <c r="F50" s="68" t="s">
        <v>126</v>
      </c>
      <c r="G50" s="66" t="s">
        <v>48</v>
      </c>
      <c r="H50" s="69"/>
      <c r="I50" s="70"/>
      <c r="J50" s="70"/>
      <c r="K50" s="70"/>
      <c r="L50" s="70">
        <v>2</v>
      </c>
      <c r="M50" s="70"/>
      <c r="N50" s="70" t="str">
        <f>SUM(I50:M50)</f>
        <v>0</v>
      </c>
      <c r="O50" s="71"/>
      <c r="P50" s="70"/>
      <c r="Q50" s="70">
        <v>350</v>
      </c>
      <c r="R50" s="70"/>
      <c r="S50" s="68"/>
      <c r="T50" s="68" t="s">
        <v>54</v>
      </c>
      <c r="U50" s="6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44</v>
      </c>
      <c r="C51" s="47">
        <v>2015</v>
      </c>
      <c r="D51" s="46" t="s">
        <v>226</v>
      </c>
      <c r="E51" s="46" t="s">
        <v>227</v>
      </c>
      <c r="F51" s="38" t="s">
        <v>58</v>
      </c>
      <c r="G51" s="46" t="s">
        <v>35</v>
      </c>
      <c r="H51" s="48"/>
      <c r="I51" s="49"/>
      <c r="J51" s="49"/>
      <c r="K51" s="49"/>
      <c r="L51" s="49">
        <v>4</v>
      </c>
      <c r="M51" s="49"/>
      <c r="N51" s="49" t="str">
        <f>SUM(I51:M51)</f>
        <v>0</v>
      </c>
      <c r="O51" s="50"/>
      <c r="P51" s="49">
        <v>640</v>
      </c>
      <c r="Q51" s="49"/>
      <c r="R51" s="49"/>
      <c r="S51" s="38"/>
      <c r="T51" s="38" t="s">
        <v>228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229</v>
      </c>
      <c r="C52" s="47">
        <v>119</v>
      </c>
      <c r="D52" s="46" t="s">
        <v>230</v>
      </c>
      <c r="E52" s="46" t="s">
        <v>231</v>
      </c>
      <c r="F52" s="38" t="s">
        <v>126</v>
      </c>
      <c r="G52" s="46" t="s">
        <v>77</v>
      </c>
      <c r="H52" s="48"/>
      <c r="I52" s="49"/>
      <c r="J52" s="49">
        <v>6</v>
      </c>
      <c r="K52" s="49"/>
      <c r="L52" s="49"/>
      <c r="M52" s="49"/>
      <c r="N52" s="49" t="str">
        <f>SUM(I52:M52)</f>
        <v>0</v>
      </c>
      <c r="O52" s="50"/>
      <c r="P52" s="49">
        <v>1110</v>
      </c>
      <c r="Q52" s="49"/>
      <c r="R52" s="49"/>
      <c r="S52" s="38"/>
      <c r="T52" s="38" t="s">
        <v>232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44</v>
      </c>
      <c r="C53" s="72">
        <v>4976</v>
      </c>
      <c r="D53" s="46" t="s">
        <v>233</v>
      </c>
      <c r="E53" s="46" t="s">
        <v>234</v>
      </c>
      <c r="F53" s="38" t="s">
        <v>235</v>
      </c>
      <c r="G53" s="46" t="s">
        <v>85</v>
      </c>
      <c r="H53" s="48"/>
      <c r="I53" s="49"/>
      <c r="J53" s="49"/>
      <c r="K53" s="49"/>
      <c r="L53" s="49">
        <v>5</v>
      </c>
      <c r="M53" s="49"/>
      <c r="N53" s="49" t="str">
        <f>SUM(I53:M53)</f>
        <v>0</v>
      </c>
      <c r="O53" s="50"/>
      <c r="P53" s="49">
        <v>800</v>
      </c>
      <c r="Q53" s="49"/>
      <c r="R53" s="49"/>
      <c r="S53" s="38"/>
      <c r="T53" s="38" t="s">
        <v>236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44</v>
      </c>
      <c r="C54" s="47">
        <v>91443</v>
      </c>
      <c r="D54" s="46" t="s">
        <v>237</v>
      </c>
      <c r="E54" s="46" t="s">
        <v>238</v>
      </c>
      <c r="F54" s="38" t="s">
        <v>47</v>
      </c>
      <c r="G54" s="46" t="s">
        <v>35</v>
      </c>
      <c r="H54" s="48"/>
      <c r="I54" s="49"/>
      <c r="J54" s="49"/>
      <c r="K54" s="49"/>
      <c r="L54" s="49">
        <v>2</v>
      </c>
      <c r="M54" s="49"/>
      <c r="N54" s="49" t="str">
        <f>SUM(I54:M54)</f>
        <v>0</v>
      </c>
      <c r="O54" s="50"/>
      <c r="P54" s="49">
        <v>330</v>
      </c>
      <c r="Q54" s="49"/>
      <c r="R54" s="49"/>
      <c r="S54" s="38"/>
      <c r="T54" s="38" t="s">
        <v>239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240</v>
      </c>
      <c r="C55" s="47">
        <v>699</v>
      </c>
      <c r="D55" s="46" t="s">
        <v>241</v>
      </c>
      <c r="E55" s="46" t="s">
        <v>242</v>
      </c>
      <c r="F55" s="38" t="s">
        <v>47</v>
      </c>
      <c r="G55" s="46" t="s">
        <v>99</v>
      </c>
      <c r="H55" s="48"/>
      <c r="I55" s="49"/>
      <c r="J55" s="49">
        <v>3</v>
      </c>
      <c r="K55" s="49"/>
      <c r="L55" s="49"/>
      <c r="M55" s="49"/>
      <c r="N55" s="49" t="str">
        <f>SUM(I55:M55)</f>
        <v>0</v>
      </c>
      <c r="O55" s="50"/>
      <c r="P55" s="49">
        <v>660</v>
      </c>
      <c r="Q55" s="49"/>
      <c r="R55" s="49">
        <v>60</v>
      </c>
      <c r="S55" s="38"/>
      <c r="T55" s="38" t="s">
        <v>243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65">
        <v>51</v>
      </c>
      <c r="B56" s="66" t="s">
        <v>244</v>
      </c>
      <c r="C56" s="67">
        <v>803</v>
      </c>
      <c r="D56" s="66" t="s">
        <v>245</v>
      </c>
      <c r="E56" s="66" t="s">
        <v>246</v>
      </c>
      <c r="F56" s="68" t="s">
        <v>247</v>
      </c>
      <c r="G56" s="66" t="s">
        <v>99</v>
      </c>
      <c r="H56" s="69"/>
      <c r="I56" s="70"/>
      <c r="J56" s="70">
        <v>10</v>
      </c>
      <c r="K56" s="70"/>
      <c r="L56" s="70"/>
      <c r="M56" s="70"/>
      <c r="N56" s="70" t="str">
        <f>SUM(I56:M56)</f>
        <v>0</v>
      </c>
      <c r="O56" s="71"/>
      <c r="P56" s="70"/>
      <c r="Q56" s="70">
        <v>1500</v>
      </c>
      <c r="R56" s="70">
        <v>50</v>
      </c>
      <c r="S56" s="68"/>
      <c r="T56" s="68" t="s">
        <v>232</v>
      </c>
      <c r="U56" s="6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1">
        <v>52</v>
      </c>
      <c r="B57" s="52" t="s">
        <v>248</v>
      </c>
      <c r="C57" s="53">
        <v>5518</v>
      </c>
      <c r="D57" s="52" t="s">
        <v>249</v>
      </c>
      <c r="E57" s="52" t="s">
        <v>250</v>
      </c>
      <c r="F57" s="54" t="s">
        <v>251</v>
      </c>
      <c r="G57" s="52" t="s">
        <v>99</v>
      </c>
      <c r="H57" s="55"/>
      <c r="I57" s="56"/>
      <c r="J57" s="56">
        <v>2</v>
      </c>
      <c r="K57" s="56"/>
      <c r="L57" s="56"/>
      <c r="M57" s="56"/>
      <c r="N57" s="56" t="str">
        <f>SUM(I57:M57)</f>
        <v>0</v>
      </c>
      <c r="O57" s="57"/>
      <c r="P57" s="56">
        <v>460</v>
      </c>
      <c r="Q57" s="56"/>
      <c r="R57" s="56"/>
      <c r="S57" s="54"/>
      <c r="T57" s="54" t="s">
        <v>252</v>
      </c>
      <c r="U57" s="5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1">
        <v>53</v>
      </c>
      <c r="B58" s="52" t="s">
        <v>44</v>
      </c>
      <c r="C58" s="72">
        <v>94952</v>
      </c>
      <c r="D58" s="52" t="s">
        <v>253</v>
      </c>
      <c r="E58" s="52" t="s">
        <v>254</v>
      </c>
      <c r="F58" s="54" t="s">
        <v>158</v>
      </c>
      <c r="G58" s="52" t="s">
        <v>99</v>
      </c>
      <c r="H58" s="55"/>
      <c r="I58" s="56"/>
      <c r="J58" s="56"/>
      <c r="K58" s="56"/>
      <c r="L58" s="56">
        <v>2</v>
      </c>
      <c r="M58" s="56"/>
      <c r="N58" s="56" t="str">
        <f>SUM(I58:M58)</f>
        <v>0</v>
      </c>
      <c r="O58" s="57"/>
      <c r="P58" s="56">
        <v>350</v>
      </c>
      <c r="Q58" s="56"/>
      <c r="R58" s="56"/>
      <c r="S58" s="54"/>
      <c r="T58" s="54" t="s">
        <v>54</v>
      </c>
      <c r="U58" s="5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44</v>
      </c>
      <c r="C59" s="47">
        <v>1605</v>
      </c>
      <c r="D59" s="46" t="s">
        <v>255</v>
      </c>
      <c r="E59" s="46" t="s">
        <v>256</v>
      </c>
      <c r="F59" s="38" t="s">
        <v>47</v>
      </c>
      <c r="G59" s="46" t="s">
        <v>85</v>
      </c>
      <c r="H59" s="48"/>
      <c r="I59" s="49"/>
      <c r="J59" s="49"/>
      <c r="K59" s="49"/>
      <c r="L59" s="49">
        <v>4</v>
      </c>
      <c r="M59" s="49"/>
      <c r="N59" s="49" t="str">
        <f>SUM(I59:M59)</f>
        <v>0</v>
      </c>
      <c r="O59" s="50"/>
      <c r="P59" s="49">
        <v>620</v>
      </c>
      <c r="Q59" s="49"/>
      <c r="R59" s="49"/>
      <c r="S59" s="38"/>
      <c r="T59" s="38" t="s">
        <v>232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44</v>
      </c>
      <c r="C60" s="47">
        <v>4808</v>
      </c>
      <c r="D60" s="46" t="s">
        <v>257</v>
      </c>
      <c r="E60" s="46" t="s">
        <v>258</v>
      </c>
      <c r="F60" s="38" t="s">
        <v>58</v>
      </c>
      <c r="G60" s="46" t="s">
        <v>35</v>
      </c>
      <c r="H60" s="48"/>
      <c r="I60" s="49"/>
      <c r="J60" s="49"/>
      <c r="K60" s="49"/>
      <c r="L60" s="49">
        <v>8</v>
      </c>
      <c r="M60" s="49"/>
      <c r="N60" s="49" t="str">
        <f>SUM(I60:M60)</f>
        <v>0</v>
      </c>
      <c r="O60" s="50" t="s">
        <v>259</v>
      </c>
      <c r="P60" s="49">
        <v>1520</v>
      </c>
      <c r="Q60" s="49"/>
      <c r="R60" s="49"/>
      <c r="S60" s="38"/>
      <c r="T60" s="38" t="s">
        <v>260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261</v>
      </c>
      <c r="C61" s="72">
        <v>6878</v>
      </c>
      <c r="D61" s="46" t="s">
        <v>262</v>
      </c>
      <c r="E61" s="46" t="s">
        <v>263</v>
      </c>
      <c r="F61" s="38" t="s">
        <v>251</v>
      </c>
      <c r="G61" s="46" t="s">
        <v>48</v>
      </c>
      <c r="H61" s="48"/>
      <c r="I61" s="49"/>
      <c r="J61" s="49"/>
      <c r="K61" s="49">
        <v>2</v>
      </c>
      <c r="L61" s="49"/>
      <c r="M61" s="49"/>
      <c r="N61" s="49" t="str">
        <f>SUM(I61:M61)</f>
        <v>0</v>
      </c>
      <c r="O61" s="50" t="s">
        <v>264</v>
      </c>
      <c r="P61" s="49">
        <v>520</v>
      </c>
      <c r="Q61" s="49"/>
      <c r="R61" s="49"/>
      <c r="S61" s="38" t="s">
        <v>265</v>
      </c>
      <c r="T61" s="38" t="s">
        <v>266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44</v>
      </c>
      <c r="C62" s="72">
        <v>94931</v>
      </c>
      <c r="D62" s="46" t="s">
        <v>267</v>
      </c>
      <c r="E62" s="46" t="s">
        <v>268</v>
      </c>
      <c r="F62" s="38" t="s">
        <v>269</v>
      </c>
      <c r="G62" s="46" t="s">
        <v>77</v>
      </c>
      <c r="H62" s="48"/>
      <c r="I62" s="49"/>
      <c r="J62" s="49"/>
      <c r="K62" s="49"/>
      <c r="L62" s="49">
        <v>5</v>
      </c>
      <c r="M62" s="49"/>
      <c r="N62" s="49" t="str">
        <f>SUM(I62:M62)</f>
        <v>0</v>
      </c>
      <c r="O62" s="50" t="s">
        <v>270</v>
      </c>
      <c r="P62" s="49">
        <v>1400</v>
      </c>
      <c r="Q62" s="49"/>
      <c r="R62" s="49"/>
      <c r="S62" s="38" t="s">
        <v>271</v>
      </c>
      <c r="T62" s="38" t="s">
        <v>272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273</v>
      </c>
      <c r="C63" s="72">
        <v>6950</v>
      </c>
      <c r="D63" s="46" t="s">
        <v>274</v>
      </c>
      <c r="E63" s="46" t="s">
        <v>275</v>
      </c>
      <c r="F63" s="38" t="s">
        <v>158</v>
      </c>
      <c r="G63" s="46" t="s">
        <v>99</v>
      </c>
      <c r="H63" s="48"/>
      <c r="I63" s="49"/>
      <c r="J63" s="49"/>
      <c r="K63" s="49"/>
      <c r="L63" s="49"/>
      <c r="M63" s="49"/>
      <c r="N63" s="49" t="str">
        <f>SUM(I63:M63)</f>
        <v>0</v>
      </c>
      <c r="O63" s="50"/>
      <c r="P63" s="49">
        <v>740</v>
      </c>
      <c r="Q63" s="49"/>
      <c r="R63" s="49"/>
      <c r="S63" s="38" t="s">
        <v>276</v>
      </c>
      <c r="T63" s="38" t="s">
        <v>277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278</v>
      </c>
      <c r="C64" s="47">
        <v>5108</v>
      </c>
      <c r="D64" s="46" t="s">
        <v>279</v>
      </c>
      <c r="E64" s="46" t="s">
        <v>280</v>
      </c>
      <c r="F64" s="38" t="s">
        <v>281</v>
      </c>
      <c r="G64" s="46" t="s">
        <v>99</v>
      </c>
      <c r="H64" s="48"/>
      <c r="I64" s="49"/>
      <c r="J64" s="49"/>
      <c r="K64" s="49">
        <v>4</v>
      </c>
      <c r="L64" s="49"/>
      <c r="M64" s="49"/>
      <c r="N64" s="49" t="str">
        <f>SUM(I64:M64)</f>
        <v>0</v>
      </c>
      <c r="O64" s="50"/>
      <c r="P64" s="49">
        <v>680</v>
      </c>
      <c r="Q64" s="49"/>
      <c r="R64" s="49"/>
      <c r="S64" s="38"/>
      <c r="T64" s="38" t="s">
        <v>282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283</v>
      </c>
      <c r="C65" s="47">
        <v>5037</v>
      </c>
      <c r="D65" s="46" t="s">
        <v>284</v>
      </c>
      <c r="E65" s="46" t="s">
        <v>285</v>
      </c>
      <c r="F65" s="38" t="s">
        <v>41</v>
      </c>
      <c r="G65" s="46" t="s">
        <v>42</v>
      </c>
      <c r="H65" s="48"/>
      <c r="I65" s="49"/>
      <c r="J65" s="49">
        <v>2</v>
      </c>
      <c r="K65" s="49"/>
      <c r="L65" s="49"/>
      <c r="M65" s="49"/>
      <c r="N65" s="49" t="str">
        <f>SUM(I65:M65)</f>
        <v>0</v>
      </c>
      <c r="O65" s="50"/>
      <c r="P65" s="49">
        <v>420</v>
      </c>
      <c r="Q65" s="49"/>
      <c r="R65" s="49"/>
      <c r="S65" s="38"/>
      <c r="T65" s="38" t="s">
        <v>286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287</v>
      </c>
      <c r="C66" s="47">
        <v>2793</v>
      </c>
      <c r="D66" s="46" t="s">
        <v>288</v>
      </c>
      <c r="E66" s="46" t="s">
        <v>289</v>
      </c>
      <c r="F66" s="38" t="s">
        <v>47</v>
      </c>
      <c r="G66" s="46" t="s">
        <v>99</v>
      </c>
      <c r="H66" s="48"/>
      <c r="I66" s="49"/>
      <c r="J66" s="49">
        <v>2</v>
      </c>
      <c r="K66" s="49"/>
      <c r="L66" s="49"/>
      <c r="M66" s="49"/>
      <c r="N66" s="49" t="str">
        <f>SUM(I66:M66)</f>
        <v>0</v>
      </c>
      <c r="O66" s="50"/>
      <c r="P66" s="49">
        <v>420</v>
      </c>
      <c r="Q66" s="49"/>
      <c r="R66" s="49">
        <v>40</v>
      </c>
      <c r="S66" s="38"/>
      <c r="T66" s="38" t="s">
        <v>290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44</v>
      </c>
      <c r="C67" s="47">
        <v>93270</v>
      </c>
      <c r="D67" s="46" t="s">
        <v>291</v>
      </c>
      <c r="E67" s="46" t="s">
        <v>292</v>
      </c>
      <c r="F67" s="38" t="s">
        <v>293</v>
      </c>
      <c r="G67" s="46" t="s">
        <v>42</v>
      </c>
      <c r="H67" s="48"/>
      <c r="I67" s="49"/>
      <c r="J67" s="49"/>
      <c r="K67" s="49"/>
      <c r="L67" s="49">
        <v>4</v>
      </c>
      <c r="M67" s="49"/>
      <c r="N67" s="49" t="str">
        <f>SUM(I67:M67)</f>
        <v>0</v>
      </c>
      <c r="O67" s="50"/>
      <c r="P67" s="49">
        <v>640</v>
      </c>
      <c r="Q67" s="49"/>
      <c r="R67" s="49"/>
      <c r="S67" s="38"/>
      <c r="T67" s="38" t="s">
        <v>294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65">
        <v>63</v>
      </c>
      <c r="B68" s="66" t="s">
        <v>295</v>
      </c>
      <c r="C68" s="67">
        <v>1999</v>
      </c>
      <c r="D68" s="66" t="s">
        <v>296</v>
      </c>
      <c r="E68" s="66" t="s">
        <v>297</v>
      </c>
      <c r="F68" s="68" t="s">
        <v>47</v>
      </c>
      <c r="G68" s="66" t="s">
        <v>85</v>
      </c>
      <c r="H68" s="69"/>
      <c r="I68" s="70"/>
      <c r="J68" s="70"/>
      <c r="K68" s="70">
        <v>70</v>
      </c>
      <c r="L68" s="70"/>
      <c r="M68" s="70"/>
      <c r="N68" s="70" t="str">
        <f>SUM(I68:M68)</f>
        <v>0</v>
      </c>
      <c r="O68" s="71"/>
      <c r="P68" s="70"/>
      <c r="Q68" s="70">
        <v>7000</v>
      </c>
      <c r="R68" s="70">
        <v>100</v>
      </c>
      <c r="S68" s="68"/>
      <c r="T68" s="68" t="s">
        <v>298</v>
      </c>
      <c r="U68" s="6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44</v>
      </c>
      <c r="C69" s="47">
        <v>4684</v>
      </c>
      <c r="D69" s="46" t="s">
        <v>299</v>
      </c>
      <c r="E69" s="46" t="s">
        <v>300</v>
      </c>
      <c r="F69" s="38" t="s">
        <v>41</v>
      </c>
      <c r="G69" s="46" t="s">
        <v>48</v>
      </c>
      <c r="H69" s="48"/>
      <c r="I69" s="49"/>
      <c r="J69" s="49"/>
      <c r="K69" s="49"/>
      <c r="L69" s="49">
        <v>3</v>
      </c>
      <c r="M69" s="49"/>
      <c r="N69" s="49" t="str">
        <f>SUM(I69:M69)</f>
        <v>0</v>
      </c>
      <c r="O69" s="50"/>
      <c r="P69" s="49">
        <v>525</v>
      </c>
      <c r="Q69" s="49"/>
      <c r="R69" s="49"/>
      <c r="S69" s="38"/>
      <c r="T69" s="38" t="s">
        <v>301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302</v>
      </c>
      <c r="C70" s="72">
        <v>6902</v>
      </c>
      <c r="D70" s="46" t="s">
        <v>303</v>
      </c>
      <c r="E70" s="46" t="s">
        <v>304</v>
      </c>
      <c r="F70" s="38" t="s">
        <v>181</v>
      </c>
      <c r="G70" s="46" t="s">
        <v>99</v>
      </c>
      <c r="H70" s="48"/>
      <c r="I70" s="49"/>
      <c r="J70" s="49"/>
      <c r="K70" s="49">
        <v>5</v>
      </c>
      <c r="L70" s="49"/>
      <c r="M70" s="49"/>
      <c r="N70" s="49" t="str">
        <f>SUM(I70:M70)</f>
        <v>0</v>
      </c>
      <c r="O70" s="50" t="s">
        <v>270</v>
      </c>
      <c r="P70" s="49">
        <v>1700</v>
      </c>
      <c r="Q70" s="49"/>
      <c r="R70" s="49"/>
      <c r="S70" s="38" t="s">
        <v>202</v>
      </c>
      <c r="T70" s="38" t="s">
        <v>305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306</v>
      </c>
      <c r="C71" s="72">
        <v>5537</v>
      </c>
      <c r="D71" s="46" t="s">
        <v>307</v>
      </c>
      <c r="E71" s="46" t="s">
        <v>308</v>
      </c>
      <c r="F71" s="38" t="s">
        <v>41</v>
      </c>
      <c r="G71" s="46" t="s">
        <v>99</v>
      </c>
      <c r="H71" s="48"/>
      <c r="I71" s="49"/>
      <c r="J71" s="49"/>
      <c r="K71" s="49">
        <v>1</v>
      </c>
      <c r="L71" s="49"/>
      <c r="M71" s="49"/>
      <c r="N71" s="49" t="str">
        <f>SUM(I71:M71)</f>
        <v>0</v>
      </c>
      <c r="O71" s="50"/>
      <c r="P71" s="49">
        <v>220</v>
      </c>
      <c r="Q71" s="49"/>
      <c r="R71" s="49"/>
      <c r="S71" s="38"/>
      <c r="T71" s="38" t="s">
        <v>232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309</v>
      </c>
      <c r="C72" s="47">
        <v>5921</v>
      </c>
      <c r="D72" s="46" t="s">
        <v>310</v>
      </c>
      <c r="E72" s="46" t="s">
        <v>311</v>
      </c>
      <c r="F72" s="38" t="s">
        <v>312</v>
      </c>
      <c r="G72" s="46" t="s">
        <v>48</v>
      </c>
      <c r="H72" s="48"/>
      <c r="I72" s="49"/>
      <c r="J72" s="49">
        <v>2</v>
      </c>
      <c r="K72" s="49"/>
      <c r="L72" s="49"/>
      <c r="M72" s="49"/>
      <c r="N72" s="49" t="str">
        <f>SUM(I72:M72)</f>
        <v>0</v>
      </c>
      <c r="O72" s="50"/>
      <c r="P72" s="49">
        <v>400</v>
      </c>
      <c r="Q72" s="49"/>
      <c r="R72" s="49"/>
      <c r="S72" s="38"/>
      <c r="T72" s="38" t="s">
        <v>313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314</v>
      </c>
      <c r="C73" s="72">
        <v>6244</v>
      </c>
      <c r="D73" s="46" t="s">
        <v>315</v>
      </c>
      <c r="E73" s="46" t="s">
        <v>316</v>
      </c>
      <c r="F73" s="38" t="s">
        <v>58</v>
      </c>
      <c r="G73" s="46" t="s">
        <v>35</v>
      </c>
      <c r="H73" s="48"/>
      <c r="I73" s="49"/>
      <c r="J73" s="49">
        <v>6</v>
      </c>
      <c r="K73" s="49"/>
      <c r="L73" s="49"/>
      <c r="M73" s="49"/>
      <c r="N73" s="49" t="str">
        <f>SUM(I73:M73)</f>
        <v>0</v>
      </c>
      <c r="O73" s="50"/>
      <c r="P73" s="49">
        <v>1050</v>
      </c>
      <c r="Q73" s="49"/>
      <c r="R73" s="49"/>
      <c r="S73" s="38"/>
      <c r="T73" s="38" t="s">
        <v>317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44</v>
      </c>
      <c r="C74" s="47">
        <v>3986</v>
      </c>
      <c r="D74" s="46" t="s">
        <v>318</v>
      </c>
      <c r="E74" s="46" t="s">
        <v>319</v>
      </c>
      <c r="F74" s="38" t="s">
        <v>47</v>
      </c>
      <c r="G74" s="46" t="s">
        <v>85</v>
      </c>
      <c r="H74" s="48"/>
      <c r="I74" s="49"/>
      <c r="J74" s="49"/>
      <c r="K74" s="49"/>
      <c r="L74" s="49">
        <v>4</v>
      </c>
      <c r="M74" s="49"/>
      <c r="N74" s="49" t="str">
        <f>SUM(I74:M74)</f>
        <v>0</v>
      </c>
      <c r="O74" s="50"/>
      <c r="P74" s="49">
        <v>640</v>
      </c>
      <c r="Q74" s="49"/>
      <c r="R74" s="49"/>
      <c r="S74" s="38"/>
      <c r="T74" s="38" t="s">
        <v>320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65">
        <v>70</v>
      </c>
      <c r="B75" s="66" t="s">
        <v>321</v>
      </c>
      <c r="C75" s="73">
        <v>60054</v>
      </c>
      <c r="D75" s="66" t="s">
        <v>322</v>
      </c>
      <c r="E75" s="66" t="s">
        <v>323</v>
      </c>
      <c r="F75" s="68" t="s">
        <v>58</v>
      </c>
      <c r="G75" s="66" t="s">
        <v>35</v>
      </c>
      <c r="H75" s="69"/>
      <c r="I75" s="70"/>
      <c r="J75" s="70"/>
      <c r="K75" s="70"/>
      <c r="L75" s="70">
        <v>2</v>
      </c>
      <c r="M75" s="70"/>
      <c r="N75" s="70" t="str">
        <f>SUM(I75:M75)</f>
        <v>0</v>
      </c>
      <c r="O75" s="71" t="s">
        <v>139</v>
      </c>
      <c r="P75" s="70">
        <v>470</v>
      </c>
      <c r="Q75" s="70"/>
      <c r="R75" s="70"/>
      <c r="S75" s="68"/>
      <c r="T75" s="68" t="s">
        <v>324</v>
      </c>
      <c r="U75" s="6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325</v>
      </c>
      <c r="C76" s="47">
        <v>6370</v>
      </c>
      <c r="D76" s="46" t="s">
        <v>326</v>
      </c>
      <c r="E76" s="46" t="s">
        <v>327</v>
      </c>
      <c r="F76" s="38" t="s">
        <v>328</v>
      </c>
      <c r="G76" s="46" t="s">
        <v>35</v>
      </c>
      <c r="H76" s="48"/>
      <c r="I76" s="49"/>
      <c r="J76" s="49">
        <v>2</v>
      </c>
      <c r="K76" s="49"/>
      <c r="L76" s="49"/>
      <c r="M76" s="49"/>
      <c r="N76" s="49" t="str">
        <f>SUM(I76:M76)</f>
        <v>0</v>
      </c>
      <c r="O76" s="50"/>
      <c r="P76" s="49">
        <v>450</v>
      </c>
      <c r="Q76" s="49"/>
      <c r="R76" s="49"/>
      <c r="S76" s="38"/>
      <c r="T76" s="38" t="s">
        <v>232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329</v>
      </c>
      <c r="C77" s="47">
        <v>1906</v>
      </c>
      <c r="D77" s="46" t="s">
        <v>330</v>
      </c>
      <c r="E77" s="46" t="s">
        <v>331</v>
      </c>
      <c r="F77" s="38" t="s">
        <v>332</v>
      </c>
      <c r="G77" s="46" t="s">
        <v>99</v>
      </c>
      <c r="H77" s="48"/>
      <c r="I77" s="49"/>
      <c r="J77" s="49">
        <v>2</v>
      </c>
      <c r="K77" s="49"/>
      <c r="L77" s="49"/>
      <c r="M77" s="49"/>
      <c r="N77" s="49" t="str">
        <f>SUM(I77:M77)</f>
        <v>0</v>
      </c>
      <c r="O77" s="50"/>
      <c r="P77" s="49">
        <v>400</v>
      </c>
      <c r="Q77" s="49"/>
      <c r="R77" s="49"/>
      <c r="S77" s="38"/>
      <c r="T77" s="38" t="s">
        <v>333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334</v>
      </c>
      <c r="C78" s="47">
        <v>4969</v>
      </c>
      <c r="D78" s="46" t="s">
        <v>335</v>
      </c>
      <c r="E78" s="46" t="s">
        <v>336</v>
      </c>
      <c r="F78" s="38" t="s">
        <v>126</v>
      </c>
      <c r="G78" s="46" t="s">
        <v>337</v>
      </c>
      <c r="H78" s="48"/>
      <c r="I78" s="49"/>
      <c r="J78" s="49">
        <v>5</v>
      </c>
      <c r="K78" s="49"/>
      <c r="L78" s="49"/>
      <c r="M78" s="49"/>
      <c r="N78" s="49" t="str">
        <f>SUM(I78:M78)</f>
        <v>0</v>
      </c>
      <c r="O78" s="50"/>
      <c r="P78" s="49">
        <v>525</v>
      </c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